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roxanah835\Desktop\AÑO 2026\DECRETO 57-2008\ABRIL\22\"/>
    </mc:Choice>
  </mc:AlternateContent>
  <xr:revisionPtr revIDLastSave="0" documentId="8_{78B4B4E0-E897-43F2-BD61-996D069A37EC}" xr6:coauthVersionLast="47" xr6:coauthVersionMax="47" xr10:uidLastSave="{00000000-0000-0000-0000-000000000000}"/>
  <bookViews>
    <workbookView xWindow="-120" yWindow="-120" windowWidth="29040" windowHeight="15720" xr2:uid="{CDE91C46-7AD7-4A8C-B831-0F803D1F1EB9}"/>
  </bookViews>
  <sheets>
    <sheet name="COMPRA DIRECTA" sheetId="1" r:id="rId1"/>
  </sheets>
  <definedNames>
    <definedName name="_xlnm.Print_Area" localSheetId="0">'COMPRA DIRECTA'!$A$1:$I$27</definedName>
    <definedName name="insumo" localSheetId="0">#REF!</definedName>
    <definedName name="insumo">#REF!</definedName>
    <definedName name="_xlnm.Print_Titles" localSheetId="0">'COMPRA DIRECTA'!#REF!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33" i="1" l="1"/>
  <c r="F27" i="1"/>
</calcChain>
</file>

<file path=xl/sharedStrings.xml><?xml version="1.0" encoding="utf-8"?>
<sst xmlns="http://schemas.openxmlformats.org/spreadsheetml/2006/main" count="43" uniqueCount="42">
  <si>
    <t>DIRECCIÓN ADMINISTRATIVA</t>
  </si>
  <si>
    <t>EPQ</t>
  </si>
  <si>
    <t xml:space="preserve">DIRECCIÓN: </t>
  </si>
  <si>
    <t>DIRECTOR: LCDA. Evelyn Roxanna Rivera Toralla</t>
  </si>
  <si>
    <r>
      <t xml:space="preserve">ENCARGADO DE ACTUALIZACIÓN: </t>
    </r>
    <r>
      <rPr>
        <b/>
        <sz val="11"/>
        <color indexed="8"/>
        <rFont val="Calibri"/>
        <family val="2"/>
      </rPr>
      <t>DEPTO. COMPRAS</t>
    </r>
  </si>
  <si>
    <r>
      <t>FECHA DE ACTUALIZACIÓN:</t>
    </r>
    <r>
      <rPr>
        <b/>
        <sz val="11"/>
        <color indexed="8"/>
        <rFont val="Calibri"/>
        <family val="2"/>
      </rPr>
      <t xml:space="preserve"> abril 2026</t>
    </r>
  </si>
  <si>
    <t xml:space="preserve">COMPRAS DIRECTAS </t>
  </si>
  <si>
    <t>FECHA DE pago</t>
  </si>
  <si>
    <t xml:space="preserve">DESCRIPCIÓN DE COMPRA </t>
  </si>
  <si>
    <t xml:space="preserve">CANTIDAD </t>
  </si>
  <si>
    <t xml:space="preserve">PRECIO UNITARIO </t>
  </si>
  <si>
    <t xml:space="preserve">PRECIO TOTAL </t>
  </si>
  <si>
    <t xml:space="preserve">PROVEEDOR </t>
  </si>
  <si>
    <t>NIT</t>
  </si>
  <si>
    <t>ADQUISICIÓN DE MATERIALES PARA MANTENIMIENTO Y REPARACIÓN DEL TECHADO DE TANQUES DE COMBUSTIBLE, UBICADO DENTRO DEL DAT DE EMPRESA PORTUARIA QUETZAL. SE REQUIERE SEGÚN OFICIO: OF.612-PQ-109-2026. NÚMERO DE PAC: 514.</t>
  </si>
  <si>
    <t>CONSTRUCTORA BARUCH - SOCIEDAD ANÓNIMA</t>
  </si>
  <si>
    <t>SERVICIO DE MANTENIMIENTO Y REPARACIÓN DE PAREDES DEL CUA (CENTRO ÚNICO DE ATENCIÓN) UBICADO EN EL EDIFICIO DE CONTROL DE ACCESO # 2, DE EMPRESA PORTUARIA QUETZAL. SE REQUIERE SEGÚN OFICIO: OF.612-PQ-AB-171-2026. PAC: 527</t>
  </si>
  <si>
    <t>HERNANDEZ VELASQUEZ RODRIGO ANDRES</t>
  </si>
  <si>
    <t>SERVICIO DE PODA DE ÁRBOLES, UBICADOS ALREDEDOR DE EDIFICIO ADMINISTRATIVO I, PROPIEDAD EMPRESA PORTUARIA QUETZAL. POR LO QUE SE DEBE DE REALIZAR EL MANTENIMIENTO DE LO ANTES MENCIONADO.  REQUERIDO SEGUN OFICIO OF-612-PQ-SAV-022-2026. -PAC: 558</t>
  </si>
  <si>
    <t>NEXT MILLENIUM, SOCIEDAD ANONIMA</t>
  </si>
  <si>
    <t>SERVICIO DE PODA DE ÁRBOLES QUE OBSTRUYEN EL ALUMBRADO PÚBLICO, EN LADO NORTE Y LADO SUR DE LOS EDIFICIOS AUXILIARES I Y II, PROPIEDAD EMPRESA PORTUARIA QUETZAL. POR LO QUE SE DEBE DE REALIZAR EL MANTENIMIENTO DE LO ANTES MENCIONADO.  REQUERIDO SEGUN OFICIO OF-612-PQ-SAV-023-2026. -PAC: 559</t>
  </si>
  <si>
    <t>SERVICIOS DE CALIDAD EN ENERGIA ELECTRICA, SOCIEDAD ANONIMA</t>
  </si>
  <si>
    <t>PARTICIPACIÓN DE EMPRESA PORTUARIA QUETZAL EN EL CONGRESO AGRITRADE ESTE EVENTO PERMITE GENERAR OPORTUNIDADES DE NEGOCIO, PROMOVER LOS SERVICIOS E INFRAESTRUCTURA Y FORTALECER LA RELACIÓN CON USUARIOS ACTUALES Y POTENCIALES.</t>
  </si>
  <si>
    <t>SIPRO, SOCIEDAD ANONIMA</t>
  </si>
  <si>
    <t>ADQUISICIÓN DE MATERIALES PARA EL MANTENIMIENTO Y REPARACIÓN DE APARTAMENTO D-1-01, DE LA COLONIA HABITACIONAL, UNIPERSONAL, DEL MODULO DE 16 APARTAMENTOS, EMPRESA PORTUARIA QUETZAL. REQUERIDO EN OFICIO OF.612-PQ-018-2026. -PAC 562</t>
  </si>
  <si>
    <t>TOTAL WAREHOUSE  SOCIEDAD ANONIMA</t>
  </si>
  <si>
    <t>REPUESTOS PARA EL MANTENIMIENTO CORRECTIVO DEL SISTEMA DE SUSPENSIÓN PARA DIFERENTES VEHÍCULOS, MARCA TOYOTA, TIPO PICK-UP, LÍNEA HILUX, 4X4, MODELO DE REFERENCIA 2011, SERIE 2KD, PROPIEDAD DE EMPRESA PORTUARIA QUETZAL, REQUERIMIENTO SEGÚN OF-VEH-PQ-014-1/2026, CÓDIGO DE PAC: 454.</t>
  </si>
  <si>
    <t>DUBON GARCÍA DE DIAZ INGRID LISBETH</t>
  </si>
  <si>
    <t>PORTA GAFETE CON CINTA, PARA PERSONAL OPERATIVO DE EPQ. NECESARIOS PARA EL PERSONAL QUE LABORA EN EMPRESA PORTUARIA QUETZAL Y PERSONAL TEMPORAL QUE INGRESA AL DEPOSITO ADUANERO TEMPORAL DAT.</t>
  </si>
  <si>
    <t>QUIROZ GONZÁLEZ WALTHER DANILO</t>
  </si>
  <si>
    <t>MANTENIMIENTO PREVENTIVO Y CORRECTIVO DEL CABLEADO DE FIBRA ÓPTICA QUE CONECTA EL EDIFICIO ADMINISTRATIVO 1 AL EDIFICIO ADMINISTRATIVO 2 ES NECESARIO PARA GARANTIZAR EL CORRECTO FUNCIONAMIENTO DEL ENLACE, PREVENIR FALLAS, MINIMIZAR TIEMPOS DE INDISPONIBILIDAD Y ASEGURAR LA DISPONIBILIDAD DE LOS DIFERENTES SERVICIOS INFORMÁTICOS EN LAS INSTALACIONES DEL EDIFICIO ADMINISTRATIVO 2.</t>
  </si>
  <si>
    <t>E. CORP  SOCIEDAD ANONIMA</t>
  </si>
  <si>
    <t xml:space="preserve">SERVICIO DE BOLETO AÉREO DE CIUDAD DE GUATEMALA HACIA MADRID, ESPAÑA Y VICEVERSA, PARA EL SEÑOR HUGO GREGORIO CUTZÁN SOSA, JEFE DE DIVISIÓN DE LA GERENCIA DE OPERACIONES DE LA EMPRESA PORTUARIA QUETZAL, CON MOTIVO DE SU PARTICIPACIÓN EN LA "MISIÓN DE LÍDERES PORTUARIOS LATINOAMERICANOS A ESPAÑA -EDICIÓN 2026", EN EL MARCO DEL PROGRAMA PORT LEADERS, A REALIZARSE EN ESPAÑA DEL 20 AL 24 DE ABRIL DE 2026. SE DEBE TOMAR EN CUENTA QUE EL DÍA DE IDA DE LA CIUDAD DE GUATEMALA A MADRID, ESPAÑA,  SERÁ EL SÁBADO 18 DE ABRIL DE 2026 Y EL DÍA DE RETORNO DE MADRID, ESPAÑA A LA CIUDAD DE GUATEMALA, SERÁ EL LUNES 27 DE ABRIL DE 2026. </t>
  </si>
  <si>
    <t>QUINTOS TRAVEL SOCIEDAD ANONIMA</t>
  </si>
  <si>
    <t>CONTENEDOR CON TAPADERA PARA BASURA, NECESARIOS PARA SER INSTALADOS EN LOS 4 ATRACADEROS DE EMPRESA PORTUARIA QUETZAL PARA EL ADECUADO ALMACENAMIENTO DE LOS DESECHOS QUE SE PRODUZCAN POR EL PERSONAL QUE LABORA EN DICHA ÁREA, DÁNDOLE CUMPLIMIENTO AL ACUERDO GUBERNATIVO 183-2023 REGLAMENTO PARA LA GESTIÓN INTEGRAL DE LOS RESIDUOS Y DESECHOS SÓLIDOS COMUNES.</t>
  </si>
  <si>
    <t>MULTISERVICIOS INDUSTRIALES Y COMERCIALES ABS  SOCIEDAD ANÓNIMA</t>
  </si>
  <si>
    <t>SERVICIO DE MANTENIMIENTO DE PLANTA DE TRATAMIENTO DE AGUAS RESIDUALES DE EDIFICIO ADMINISTRATIVO II, DE EMPRESA PORTUARIA QUETZAL. SE REQUIERE SEGÚN OFICIO: OF.612-PQ-AB-046-2026. PAC: 537</t>
  </si>
  <si>
    <t>PIEDRASANTA GARCÍA RANDOLFO</t>
  </si>
  <si>
    <t>SERVICIO DE INTERNET PARA EL EDIFICIO ADMINISTRATIVO 1, PARA PROVEER UNA CONEXIÓN ALTERNA A INTERNET A LAS DIFERENTES GERENCIAS Y DEPARTAMENTOS, FACTURA SERIE EB0AF1C5 No. 3171305600. CORRESP. DEL 02/03/2026 AL 01/04/2026. SC20260139 SEG. SC20252757. TELECOMUNICACIONES DE GUATEMALA, S.A.</t>
  </si>
  <si>
    <t>TELECOMUNICACIONES DE GUATEMALA  SOCIEDAD ANONIMA</t>
  </si>
  <si>
    <t>SERVICIO DE COMUNICACIÓN CELULAR PARA EMPRESA PORTUARIA QUETZAL, 09 LINEAS MÓVILES, CORRESPONDIENTE AL PERIODO DEL 02 DE MARZO DE 2026 AL 01 DE ABRIL DE 2026, TELECOMUNICACIONES CELULARES DE GUATEMALA, FACTURA SERIE 49377BA0 No. 959333841, TELECOMUNICACIONES DE GUATEMALA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</si>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</sst>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uot;Q&quot;* #,##0.00_);_(&quot;Q&quot;* \(#,##0.00\);_(&quot;Q&quot;* &quot;-&quot;??_);_(@_)"/>
  </numFmts>
  <fonts count="12" x14ac:knownFonts="1">
    <font>
      <sz val="11"/>
      <color indexed="8"/>
      <name val="Calibri"/>
      <family val="2"/>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Arial"/>
      <family val="2"/>
    </font>
    <font>
      <sz val="11"/>
      <color rgb="FF000000"/>
      <name val="Calibri"/>
      <family val="2"/>
    </font>
    <font>
      <b/>
      <sz val="20"/>
      <color rgb="FF000000"/>
      <name val="Calibri"/>
      <family val="2"/>
    </font>
    <font>
      <b/>
      <sz val="11"/>
      <color indexed="8"/>
      <name val="Calibri"/>
      <family val="2"/>
    </font>
    <font>
      <b/>
      <sz val="12"/>
      <color rgb="FF000000"/>
      <name val="Calibri"/>
      <family val="2"/>
    </font>
    <font>
      <b/>
      <sz val="8"/>
      <name val="Arial"/>
      <family val="2"/>
    </font>
    <font>
      <sz val="11"/>
      <color indexed="8"/>
      <name val="Calibri"/>
      <family val="2"/>
    </font>
  </fonts>
  <fills count="2">
    <fill>
      <patternFill patternType="none"/>
    </fill>
    <fill>
      <patternFill patternType="gray125"/>
    </fill>
  </fills>
  <borders count="1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1" fillId="0" borderId="0" applyFont="0" applyFill="0" applyBorder="0" applyAlignment="0" applyProtection="0"/>
    <xf numFmtId="0" fontId="2" fillId="0" borderId="0"/>
  </cellStyleXfs>
  <cellXfs count="28">
    <xf numFmtId="0" fontId="0" fillId="0" borderId="0" xfId="0"/>
    <xf numFmtId="0" fontId="5" fillId="0" borderId="0" xfId="2" applyFont="1"/>
    <xf numFmtId="0" fontId="2" fillId="0" borderId="0" xfId="2"/>
    <xf numFmtId="0" fontId="5" fillId="0" borderId="0" xfId="2" applyFont="1" applyAlignment="1">
      <alignment wrapText="1"/>
    </xf>
    <xf numFmtId="0" fontId="10" fillId="0" borderId="12" xfId="2" applyFont="1" applyBorder="1" applyAlignment="1">
      <alignment horizontal="center" vertical="center" wrapText="1"/>
    </xf>
    <xf numFmtId="14" fontId="10" fillId="0" borderId="12" xfId="2" applyNumberFormat="1" applyFont="1" applyBorder="1" applyAlignment="1">
      <alignment horizontal="center" vertical="center" wrapText="1"/>
    </xf>
    <xf numFmtId="44" fontId="10" fillId="0" borderId="12" xfId="1" applyFont="1" applyBorder="1" applyAlignment="1">
      <alignment horizontal="center" vertical="center" wrapText="1"/>
    </xf>
    <xf numFmtId="14" fontId="2" fillId="0" borderId="0" xfId="2" applyNumberFormat="1"/>
    <xf numFmtId="164" fontId="2" fillId="0" borderId="12" xfId="2" applyNumberFormat="1" applyBorder="1"/>
    <xf numFmtId="14" fontId="3" fillId="0" borderId="0" xfId="0" applyNumberFormat="1" applyFont="1"/>
    <xf numFmtId="0" fontId="3" fillId="0" borderId="0" xfId="0" applyFont="1"/>
    <xf numFmtId="0" fontId="2" fillId="0" borderId="0" xfId="2" applyAlignment="1">
      <alignment wrapText="1"/>
    </xf>
    <xf numFmtId="44" fontId="1" fillId="0" borderId="0" xfId="1" applyFont="1"/>
    <xf numFmtId="0" fontId="2" fillId="0" borderId="12" xfId="2" applyBorder="1" applyAlignment="1">
      <alignment horizontal="center"/>
    </xf>
    <xf numFmtId="0" fontId="4" fillId="0" borderId="1" xfId="2" applyFont="1" applyBorder="1"/>
    <xf numFmtId="0" fontId="4" fillId="0" borderId="2" xfId="2" applyFont="1" applyBorder="1"/>
    <xf numFmtId="0" fontId="2" fillId="0" borderId="6" xfId="2" applyBorder="1"/>
    <xf numFmtId="0" fontId="4" fillId="0" borderId="7" xfId="2" applyFont="1" applyBorder="1"/>
    <xf numFmtId="0" fontId="4" fillId="0" borderId="9" xfId="2" applyFont="1" applyBorder="1"/>
    <xf numFmtId="0" fontId="4" fillId="0" borderId="11" xfId="2" applyFont="1" applyBorder="1"/>
    <xf numFmtId="0" fontId="6" fillId="0" borderId="3" xfId="2" applyFont="1" applyBorder="1" applyAlignment="1">
      <alignment horizontal="center"/>
    </xf>
    <xf numFmtId="0" fontId="4" fillId="0" borderId="4" xfId="2" applyFont="1" applyBorder="1"/>
    <xf numFmtId="0" fontId="4" fillId="0" borderId="5" xfId="2" applyFont="1" applyBorder="1"/>
    <xf numFmtId="0" fontId="7" fillId="0" borderId="1" xfId="2" applyFont="1" applyBorder="1" applyAlignment="1">
      <alignment horizontal="center" wrapText="1"/>
    </xf>
    <xf numFmtId="0" fontId="4" fillId="0" borderId="8" xfId="2" applyFont="1" applyBorder="1"/>
    <xf numFmtId="0" fontId="4" fillId="0" borderId="10" xfId="2" applyFont="1" applyBorder="1"/>
    <xf numFmtId="0" fontId="6" fillId="0" borderId="3" xfId="2" applyFont="1" applyBorder="1" applyAlignment="1">
      <alignment horizontal="left"/>
    </xf>
    <xf numFmtId="0" fontId="9" fillId="0" borderId="1" xfId="2" applyFont="1" applyBorder="1" applyAlignment="1">
      <alignment horizontal="center" wrapText="1"/>
    </xf>
  </cellXfs>
  <cellStyles count="3">
    <cellStyle name="Moneda" xfId="1" builtinId="4"/>
    <cellStyle name="Normal" xfId="0" builtinId="0"/>
    <cellStyle name="Normal 8 2 2 2 2 2 2" xfId="2" xr:uid="{4901C719-17F5-4A84-890B-BB8FCE8556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657225</xdr:colOff>
      <xdr:row>1</xdr:row>
      <xdr:rowOff>171450</xdr:rowOff>
    </xdr:from>
    <xdr:to>
      <xdr:col>2</xdr:col>
      <xdr:colOff>1038225</xdr:colOff>
      <xdr:row>8</xdr:row>
      <xdr:rowOff>19050</xdr:rowOff>
    </xdr:to>
    <xdr:pic>
      <xdr:nvPicPr>
        <xdr:cNvPr id="2" name="1 Imagen" descr="LOGO EPQ">
          <a:extLst>
            <a:ext uri="{FF2B5EF4-FFF2-40B4-BE49-F238E27FC236}">
              <a16:creationId xmlns:a16="http://schemas.microsoft.com/office/drawing/2014/main" id="{5FD267B7-8E9F-4F18-A470-B038368A4D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361950"/>
          <a:ext cx="11239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9B09D-C83A-4657-A1D0-00F6D005092C}">
  <dimension ref="B2:R133"/>
  <sheetViews>
    <sheetView showGridLines="0" tabSelected="1" view="pageBreakPreview" zoomScaleNormal="100" zoomScaleSheetLayoutView="100" workbookViewId="0">
      <selection activeCell="G13" sqref="G13"/>
    </sheetView>
  </sheetViews>
  <sheetFormatPr baseColWidth="10" defaultRowHeight="15" x14ac:dyDescent="0.25"/>
  <cols>
    <col min="1" max="1" width="11.42578125" style="2" customWidth="1"/>
    <col min="2" max="2" width="11.140625" style="11" customWidth="1"/>
    <col min="3" max="3" width="29.140625" style="2" customWidth="1"/>
    <col min="4" max="4" width="11.42578125" style="2"/>
    <col min="5" max="5" width="12.85546875" style="2" customWidth="1"/>
    <col min="6" max="6" width="15.5703125" style="2" bestFit="1" customWidth="1"/>
    <col min="7" max="7" width="21.7109375" style="2" customWidth="1"/>
    <col min="8" max="8" width="8.7109375" style="2" bestFit="1" customWidth="1"/>
    <col min="9" max="9" width="11.42578125" style="2"/>
    <col min="10" max="10" width="11.42578125" style="7"/>
    <col min="11" max="15" width="11.42578125" style="2"/>
    <col min="16" max="16" width="14.5703125" style="2" bestFit="1" customWidth="1"/>
    <col min="17" max="254" width="11.42578125" style="2"/>
    <col min="255" max="255" width="11.42578125" style="2" customWidth="1"/>
    <col min="256" max="256" width="11.140625" style="2" customWidth="1"/>
    <col min="257" max="257" width="29.140625" style="2" customWidth="1"/>
    <col min="258" max="258" width="11.42578125" style="2"/>
    <col min="259" max="259" width="12.85546875" style="2" customWidth="1"/>
    <col min="260" max="260" width="14.5703125" style="2" bestFit="1" customWidth="1"/>
    <col min="261" max="261" width="21.7109375" style="2" customWidth="1"/>
    <col min="262" max="262" width="13.7109375" style="2" customWidth="1"/>
    <col min="263" max="263" width="13.140625" style="2" customWidth="1"/>
    <col min="264" max="510" width="11.42578125" style="2"/>
    <col min="511" max="511" width="11.42578125" style="2" customWidth="1"/>
    <col min="512" max="512" width="11.140625" style="2" customWidth="1"/>
    <col min="513" max="513" width="29.140625" style="2" customWidth="1"/>
    <col min="514" max="514" width="11.42578125" style="2"/>
    <col min="515" max="515" width="12.85546875" style="2" customWidth="1"/>
    <col min="516" max="516" width="14.5703125" style="2" bestFit="1" customWidth="1"/>
    <col min="517" max="517" width="21.7109375" style="2" customWidth="1"/>
    <col min="518" max="518" width="13.7109375" style="2" customWidth="1"/>
    <col min="519" max="519" width="13.140625" style="2" customWidth="1"/>
    <col min="520" max="766" width="11.42578125" style="2"/>
    <col min="767" max="767" width="11.42578125" style="2" customWidth="1"/>
    <col min="768" max="768" width="11.140625" style="2" customWidth="1"/>
    <col min="769" max="769" width="29.140625" style="2" customWidth="1"/>
    <col min="770" max="770" width="11.42578125" style="2"/>
    <col min="771" max="771" width="12.85546875" style="2" customWidth="1"/>
    <col min="772" max="772" width="14.5703125" style="2" bestFit="1" customWidth="1"/>
    <col min="773" max="773" width="21.7109375" style="2" customWidth="1"/>
    <col min="774" max="774" width="13.7109375" style="2" customWidth="1"/>
    <col min="775" max="775" width="13.140625" style="2" customWidth="1"/>
    <col min="776" max="1022" width="11.42578125" style="2"/>
    <col min="1023" max="1023" width="11.42578125" style="2" customWidth="1"/>
    <col min="1024" max="1024" width="11.140625" style="2" customWidth="1"/>
    <col min="1025" max="1025" width="29.140625" style="2" customWidth="1"/>
    <col min="1026" max="1026" width="11.42578125" style="2"/>
    <col min="1027" max="1027" width="12.85546875" style="2" customWidth="1"/>
    <col min="1028" max="1028" width="14.5703125" style="2" bestFit="1" customWidth="1"/>
    <col min="1029" max="1029" width="21.7109375" style="2" customWidth="1"/>
    <col min="1030" max="1030" width="13.7109375" style="2" customWidth="1"/>
    <col min="1031" max="1031" width="13.140625" style="2" customWidth="1"/>
    <col min="1032" max="1278" width="11.42578125" style="2"/>
    <col min="1279" max="1279" width="11.42578125" style="2" customWidth="1"/>
    <col min="1280" max="1280" width="11.140625" style="2" customWidth="1"/>
    <col min="1281" max="1281" width="29.140625" style="2" customWidth="1"/>
    <col min="1282" max="1282" width="11.42578125" style="2"/>
    <col min="1283" max="1283" width="12.85546875" style="2" customWidth="1"/>
    <col min="1284" max="1284" width="14.5703125" style="2" bestFit="1" customWidth="1"/>
    <col min="1285" max="1285" width="21.7109375" style="2" customWidth="1"/>
    <col min="1286" max="1286" width="13.7109375" style="2" customWidth="1"/>
    <col min="1287" max="1287" width="13.140625" style="2" customWidth="1"/>
    <col min="1288" max="1534" width="11.42578125" style="2"/>
    <col min="1535" max="1535" width="11.42578125" style="2" customWidth="1"/>
    <col min="1536" max="1536" width="11.140625" style="2" customWidth="1"/>
    <col min="1537" max="1537" width="29.140625" style="2" customWidth="1"/>
    <col min="1538" max="1538" width="11.42578125" style="2"/>
    <col min="1539" max="1539" width="12.85546875" style="2" customWidth="1"/>
    <col min="1540" max="1540" width="14.5703125" style="2" bestFit="1" customWidth="1"/>
    <col min="1541" max="1541" width="21.7109375" style="2" customWidth="1"/>
    <col min="1542" max="1542" width="13.7109375" style="2" customWidth="1"/>
    <col min="1543" max="1543" width="13.140625" style="2" customWidth="1"/>
    <col min="1544" max="1790" width="11.42578125" style="2"/>
    <col min="1791" max="1791" width="11.42578125" style="2" customWidth="1"/>
    <col min="1792" max="1792" width="11.140625" style="2" customWidth="1"/>
    <col min="1793" max="1793" width="29.140625" style="2" customWidth="1"/>
    <col min="1794" max="1794" width="11.42578125" style="2"/>
    <col min="1795" max="1795" width="12.85546875" style="2" customWidth="1"/>
    <col min="1796" max="1796" width="14.5703125" style="2" bestFit="1" customWidth="1"/>
    <col min="1797" max="1797" width="21.7109375" style="2" customWidth="1"/>
    <col min="1798" max="1798" width="13.7109375" style="2" customWidth="1"/>
    <col min="1799" max="1799" width="13.140625" style="2" customWidth="1"/>
    <col min="1800" max="2046" width="11.42578125" style="2"/>
    <col min="2047" max="2047" width="11.42578125" style="2" customWidth="1"/>
    <col min="2048" max="2048" width="11.140625" style="2" customWidth="1"/>
    <col min="2049" max="2049" width="29.140625" style="2" customWidth="1"/>
    <col min="2050" max="2050" width="11.42578125" style="2"/>
    <col min="2051" max="2051" width="12.85546875" style="2" customWidth="1"/>
    <col min="2052" max="2052" width="14.5703125" style="2" bestFit="1" customWidth="1"/>
    <col min="2053" max="2053" width="21.7109375" style="2" customWidth="1"/>
    <col min="2054" max="2054" width="13.7109375" style="2" customWidth="1"/>
    <col min="2055" max="2055" width="13.140625" style="2" customWidth="1"/>
    <col min="2056" max="2302" width="11.42578125" style="2"/>
    <col min="2303" max="2303" width="11.42578125" style="2" customWidth="1"/>
    <col min="2304" max="2304" width="11.140625" style="2" customWidth="1"/>
    <col min="2305" max="2305" width="29.140625" style="2" customWidth="1"/>
    <col min="2306" max="2306" width="11.42578125" style="2"/>
    <col min="2307" max="2307" width="12.85546875" style="2" customWidth="1"/>
    <col min="2308" max="2308" width="14.5703125" style="2" bestFit="1" customWidth="1"/>
    <col min="2309" max="2309" width="21.7109375" style="2" customWidth="1"/>
    <col min="2310" max="2310" width="13.7109375" style="2" customWidth="1"/>
    <col min="2311" max="2311" width="13.140625" style="2" customWidth="1"/>
    <col min="2312" max="2558" width="11.42578125" style="2"/>
    <col min="2559" max="2559" width="11.42578125" style="2" customWidth="1"/>
    <col min="2560" max="2560" width="11.140625" style="2" customWidth="1"/>
    <col min="2561" max="2561" width="29.140625" style="2" customWidth="1"/>
    <col min="2562" max="2562" width="11.42578125" style="2"/>
    <col min="2563" max="2563" width="12.85546875" style="2" customWidth="1"/>
    <col min="2564" max="2564" width="14.5703125" style="2" bestFit="1" customWidth="1"/>
    <col min="2565" max="2565" width="21.7109375" style="2" customWidth="1"/>
    <col min="2566" max="2566" width="13.7109375" style="2" customWidth="1"/>
    <col min="2567" max="2567" width="13.140625" style="2" customWidth="1"/>
    <col min="2568" max="2814" width="11.42578125" style="2"/>
    <col min="2815" max="2815" width="11.42578125" style="2" customWidth="1"/>
    <col min="2816" max="2816" width="11.140625" style="2" customWidth="1"/>
    <col min="2817" max="2817" width="29.140625" style="2" customWidth="1"/>
    <col min="2818" max="2818" width="11.42578125" style="2"/>
    <col min="2819" max="2819" width="12.85546875" style="2" customWidth="1"/>
    <col min="2820" max="2820" width="14.5703125" style="2" bestFit="1" customWidth="1"/>
    <col min="2821" max="2821" width="21.7109375" style="2" customWidth="1"/>
    <col min="2822" max="2822" width="13.7109375" style="2" customWidth="1"/>
    <col min="2823" max="2823" width="13.140625" style="2" customWidth="1"/>
    <col min="2824" max="3070" width="11.42578125" style="2"/>
    <col min="3071" max="3071" width="11.42578125" style="2" customWidth="1"/>
    <col min="3072" max="3072" width="11.140625" style="2" customWidth="1"/>
    <col min="3073" max="3073" width="29.140625" style="2" customWidth="1"/>
    <col min="3074" max="3074" width="11.42578125" style="2"/>
    <col min="3075" max="3075" width="12.85546875" style="2" customWidth="1"/>
    <col min="3076" max="3076" width="14.5703125" style="2" bestFit="1" customWidth="1"/>
    <col min="3077" max="3077" width="21.7109375" style="2" customWidth="1"/>
    <col min="3078" max="3078" width="13.7109375" style="2" customWidth="1"/>
    <col min="3079" max="3079" width="13.140625" style="2" customWidth="1"/>
    <col min="3080" max="3326" width="11.42578125" style="2"/>
    <col min="3327" max="3327" width="11.42578125" style="2" customWidth="1"/>
    <col min="3328" max="3328" width="11.140625" style="2" customWidth="1"/>
    <col min="3329" max="3329" width="29.140625" style="2" customWidth="1"/>
    <col min="3330" max="3330" width="11.42578125" style="2"/>
    <col min="3331" max="3331" width="12.85546875" style="2" customWidth="1"/>
    <col min="3332" max="3332" width="14.5703125" style="2" bestFit="1" customWidth="1"/>
    <col min="3333" max="3333" width="21.7109375" style="2" customWidth="1"/>
    <col min="3334" max="3334" width="13.7109375" style="2" customWidth="1"/>
    <col min="3335" max="3335" width="13.140625" style="2" customWidth="1"/>
    <col min="3336" max="3582" width="11.42578125" style="2"/>
    <col min="3583" max="3583" width="11.42578125" style="2" customWidth="1"/>
    <col min="3584" max="3584" width="11.140625" style="2" customWidth="1"/>
    <col min="3585" max="3585" width="29.140625" style="2" customWidth="1"/>
    <col min="3586" max="3586" width="11.42578125" style="2"/>
    <col min="3587" max="3587" width="12.85546875" style="2" customWidth="1"/>
    <col min="3588" max="3588" width="14.5703125" style="2" bestFit="1" customWidth="1"/>
    <col min="3589" max="3589" width="21.7109375" style="2" customWidth="1"/>
    <col min="3590" max="3590" width="13.7109375" style="2" customWidth="1"/>
    <col min="3591" max="3591" width="13.140625" style="2" customWidth="1"/>
    <col min="3592" max="3838" width="11.42578125" style="2"/>
    <col min="3839" max="3839" width="11.42578125" style="2" customWidth="1"/>
    <col min="3840" max="3840" width="11.140625" style="2" customWidth="1"/>
    <col min="3841" max="3841" width="29.140625" style="2" customWidth="1"/>
    <col min="3842" max="3842" width="11.42578125" style="2"/>
    <col min="3843" max="3843" width="12.85546875" style="2" customWidth="1"/>
    <col min="3844" max="3844" width="14.5703125" style="2" bestFit="1" customWidth="1"/>
    <col min="3845" max="3845" width="21.7109375" style="2" customWidth="1"/>
    <col min="3846" max="3846" width="13.7109375" style="2" customWidth="1"/>
    <col min="3847" max="3847" width="13.140625" style="2" customWidth="1"/>
    <col min="3848" max="4094" width="11.42578125" style="2"/>
    <col min="4095" max="4095" width="11.42578125" style="2" customWidth="1"/>
    <col min="4096" max="4096" width="11.140625" style="2" customWidth="1"/>
    <col min="4097" max="4097" width="29.140625" style="2" customWidth="1"/>
    <col min="4098" max="4098" width="11.42578125" style="2"/>
    <col min="4099" max="4099" width="12.85546875" style="2" customWidth="1"/>
    <col min="4100" max="4100" width="14.5703125" style="2" bestFit="1" customWidth="1"/>
    <col min="4101" max="4101" width="21.7109375" style="2" customWidth="1"/>
    <col min="4102" max="4102" width="13.7109375" style="2" customWidth="1"/>
    <col min="4103" max="4103" width="13.140625" style="2" customWidth="1"/>
    <col min="4104" max="4350" width="11.42578125" style="2"/>
    <col min="4351" max="4351" width="11.42578125" style="2" customWidth="1"/>
    <col min="4352" max="4352" width="11.140625" style="2" customWidth="1"/>
    <col min="4353" max="4353" width="29.140625" style="2" customWidth="1"/>
    <col min="4354" max="4354" width="11.42578125" style="2"/>
    <col min="4355" max="4355" width="12.85546875" style="2" customWidth="1"/>
    <col min="4356" max="4356" width="14.5703125" style="2" bestFit="1" customWidth="1"/>
    <col min="4357" max="4357" width="21.7109375" style="2" customWidth="1"/>
    <col min="4358" max="4358" width="13.7109375" style="2" customWidth="1"/>
    <col min="4359" max="4359" width="13.140625" style="2" customWidth="1"/>
    <col min="4360" max="4606" width="11.42578125" style="2"/>
    <col min="4607" max="4607" width="11.42578125" style="2" customWidth="1"/>
    <col min="4608" max="4608" width="11.140625" style="2" customWidth="1"/>
    <col min="4609" max="4609" width="29.140625" style="2" customWidth="1"/>
    <col min="4610" max="4610" width="11.42578125" style="2"/>
    <col min="4611" max="4611" width="12.85546875" style="2" customWidth="1"/>
    <col min="4612" max="4612" width="14.5703125" style="2" bestFit="1" customWidth="1"/>
    <col min="4613" max="4613" width="21.7109375" style="2" customWidth="1"/>
    <col min="4614" max="4614" width="13.7109375" style="2" customWidth="1"/>
    <col min="4615" max="4615" width="13.140625" style="2" customWidth="1"/>
    <col min="4616" max="4862" width="11.42578125" style="2"/>
    <col min="4863" max="4863" width="11.42578125" style="2" customWidth="1"/>
    <col min="4864" max="4864" width="11.140625" style="2" customWidth="1"/>
    <col min="4865" max="4865" width="29.140625" style="2" customWidth="1"/>
    <col min="4866" max="4866" width="11.42578125" style="2"/>
    <col min="4867" max="4867" width="12.85546875" style="2" customWidth="1"/>
    <col min="4868" max="4868" width="14.5703125" style="2" bestFit="1" customWidth="1"/>
    <col min="4869" max="4869" width="21.7109375" style="2" customWidth="1"/>
    <col min="4870" max="4870" width="13.7109375" style="2" customWidth="1"/>
    <col min="4871" max="4871" width="13.140625" style="2" customWidth="1"/>
    <col min="4872" max="5118" width="11.42578125" style="2"/>
    <col min="5119" max="5119" width="11.42578125" style="2" customWidth="1"/>
    <col min="5120" max="5120" width="11.140625" style="2" customWidth="1"/>
    <col min="5121" max="5121" width="29.140625" style="2" customWidth="1"/>
    <col min="5122" max="5122" width="11.42578125" style="2"/>
    <col min="5123" max="5123" width="12.85546875" style="2" customWidth="1"/>
    <col min="5124" max="5124" width="14.5703125" style="2" bestFit="1" customWidth="1"/>
    <col min="5125" max="5125" width="21.7109375" style="2" customWidth="1"/>
    <col min="5126" max="5126" width="13.7109375" style="2" customWidth="1"/>
    <col min="5127" max="5127" width="13.140625" style="2" customWidth="1"/>
    <col min="5128" max="5374" width="11.42578125" style="2"/>
    <col min="5375" max="5375" width="11.42578125" style="2" customWidth="1"/>
    <col min="5376" max="5376" width="11.140625" style="2" customWidth="1"/>
    <col min="5377" max="5377" width="29.140625" style="2" customWidth="1"/>
    <col min="5378" max="5378" width="11.42578125" style="2"/>
    <col min="5379" max="5379" width="12.85546875" style="2" customWidth="1"/>
    <col min="5380" max="5380" width="14.5703125" style="2" bestFit="1" customWidth="1"/>
    <col min="5381" max="5381" width="21.7109375" style="2" customWidth="1"/>
    <col min="5382" max="5382" width="13.7109375" style="2" customWidth="1"/>
    <col min="5383" max="5383" width="13.140625" style="2" customWidth="1"/>
    <col min="5384" max="5630" width="11.42578125" style="2"/>
    <col min="5631" max="5631" width="11.42578125" style="2" customWidth="1"/>
    <col min="5632" max="5632" width="11.140625" style="2" customWidth="1"/>
    <col min="5633" max="5633" width="29.140625" style="2" customWidth="1"/>
    <col min="5634" max="5634" width="11.42578125" style="2"/>
    <col min="5635" max="5635" width="12.85546875" style="2" customWidth="1"/>
    <col min="5636" max="5636" width="14.5703125" style="2" bestFit="1" customWidth="1"/>
    <col min="5637" max="5637" width="21.7109375" style="2" customWidth="1"/>
    <col min="5638" max="5638" width="13.7109375" style="2" customWidth="1"/>
    <col min="5639" max="5639" width="13.140625" style="2" customWidth="1"/>
    <col min="5640" max="5886" width="11.42578125" style="2"/>
    <col min="5887" max="5887" width="11.42578125" style="2" customWidth="1"/>
    <col min="5888" max="5888" width="11.140625" style="2" customWidth="1"/>
    <col min="5889" max="5889" width="29.140625" style="2" customWidth="1"/>
    <col min="5890" max="5890" width="11.42578125" style="2"/>
    <col min="5891" max="5891" width="12.85546875" style="2" customWidth="1"/>
    <col min="5892" max="5892" width="14.5703125" style="2" bestFit="1" customWidth="1"/>
    <col min="5893" max="5893" width="21.7109375" style="2" customWidth="1"/>
    <col min="5894" max="5894" width="13.7109375" style="2" customWidth="1"/>
    <col min="5895" max="5895" width="13.140625" style="2" customWidth="1"/>
    <col min="5896" max="6142" width="11.42578125" style="2"/>
    <col min="6143" max="6143" width="11.42578125" style="2" customWidth="1"/>
    <col min="6144" max="6144" width="11.140625" style="2" customWidth="1"/>
    <col min="6145" max="6145" width="29.140625" style="2" customWidth="1"/>
    <col min="6146" max="6146" width="11.42578125" style="2"/>
    <col min="6147" max="6147" width="12.85546875" style="2" customWidth="1"/>
    <col min="6148" max="6148" width="14.5703125" style="2" bestFit="1" customWidth="1"/>
    <col min="6149" max="6149" width="21.7109375" style="2" customWidth="1"/>
    <col min="6150" max="6150" width="13.7109375" style="2" customWidth="1"/>
    <col min="6151" max="6151" width="13.140625" style="2" customWidth="1"/>
    <col min="6152" max="6398" width="11.42578125" style="2"/>
    <col min="6399" max="6399" width="11.42578125" style="2" customWidth="1"/>
    <col min="6400" max="6400" width="11.140625" style="2" customWidth="1"/>
    <col min="6401" max="6401" width="29.140625" style="2" customWidth="1"/>
    <col min="6402" max="6402" width="11.42578125" style="2"/>
    <col min="6403" max="6403" width="12.85546875" style="2" customWidth="1"/>
    <col min="6404" max="6404" width="14.5703125" style="2" bestFit="1" customWidth="1"/>
    <col min="6405" max="6405" width="21.7109375" style="2" customWidth="1"/>
    <col min="6406" max="6406" width="13.7109375" style="2" customWidth="1"/>
    <col min="6407" max="6407" width="13.140625" style="2" customWidth="1"/>
    <col min="6408" max="6654" width="11.42578125" style="2"/>
    <col min="6655" max="6655" width="11.42578125" style="2" customWidth="1"/>
    <col min="6656" max="6656" width="11.140625" style="2" customWidth="1"/>
    <col min="6657" max="6657" width="29.140625" style="2" customWidth="1"/>
    <col min="6658" max="6658" width="11.42578125" style="2"/>
    <col min="6659" max="6659" width="12.85546875" style="2" customWidth="1"/>
    <col min="6660" max="6660" width="14.5703125" style="2" bestFit="1" customWidth="1"/>
    <col min="6661" max="6661" width="21.7109375" style="2" customWidth="1"/>
    <col min="6662" max="6662" width="13.7109375" style="2" customWidth="1"/>
    <col min="6663" max="6663" width="13.140625" style="2" customWidth="1"/>
    <col min="6664" max="6910" width="11.42578125" style="2"/>
    <col min="6911" max="6911" width="11.42578125" style="2" customWidth="1"/>
    <col min="6912" max="6912" width="11.140625" style="2" customWidth="1"/>
    <col min="6913" max="6913" width="29.140625" style="2" customWidth="1"/>
    <col min="6914" max="6914" width="11.42578125" style="2"/>
    <col min="6915" max="6915" width="12.85546875" style="2" customWidth="1"/>
    <col min="6916" max="6916" width="14.5703125" style="2" bestFit="1" customWidth="1"/>
    <col min="6917" max="6917" width="21.7109375" style="2" customWidth="1"/>
    <col min="6918" max="6918" width="13.7109375" style="2" customWidth="1"/>
    <col min="6919" max="6919" width="13.140625" style="2" customWidth="1"/>
    <col min="6920" max="7166" width="11.42578125" style="2"/>
    <col min="7167" max="7167" width="11.42578125" style="2" customWidth="1"/>
    <col min="7168" max="7168" width="11.140625" style="2" customWidth="1"/>
    <col min="7169" max="7169" width="29.140625" style="2" customWidth="1"/>
    <col min="7170" max="7170" width="11.42578125" style="2"/>
    <col min="7171" max="7171" width="12.85546875" style="2" customWidth="1"/>
    <col min="7172" max="7172" width="14.5703125" style="2" bestFit="1" customWidth="1"/>
    <col min="7173" max="7173" width="21.7109375" style="2" customWidth="1"/>
    <col min="7174" max="7174" width="13.7109375" style="2" customWidth="1"/>
    <col min="7175" max="7175" width="13.140625" style="2" customWidth="1"/>
    <col min="7176" max="7422" width="11.42578125" style="2"/>
    <col min="7423" max="7423" width="11.42578125" style="2" customWidth="1"/>
    <col min="7424" max="7424" width="11.140625" style="2" customWidth="1"/>
    <col min="7425" max="7425" width="29.140625" style="2" customWidth="1"/>
    <col min="7426" max="7426" width="11.42578125" style="2"/>
    <col min="7427" max="7427" width="12.85546875" style="2" customWidth="1"/>
    <col min="7428" max="7428" width="14.5703125" style="2" bestFit="1" customWidth="1"/>
    <col min="7429" max="7429" width="21.7109375" style="2" customWidth="1"/>
    <col min="7430" max="7430" width="13.7109375" style="2" customWidth="1"/>
    <col min="7431" max="7431" width="13.140625" style="2" customWidth="1"/>
    <col min="7432" max="7678" width="11.42578125" style="2"/>
    <col min="7679" max="7679" width="11.42578125" style="2" customWidth="1"/>
    <col min="7680" max="7680" width="11.140625" style="2" customWidth="1"/>
    <col min="7681" max="7681" width="29.140625" style="2" customWidth="1"/>
    <col min="7682" max="7682" width="11.42578125" style="2"/>
    <col min="7683" max="7683" width="12.85546875" style="2" customWidth="1"/>
    <col min="7684" max="7684" width="14.5703125" style="2" bestFit="1" customWidth="1"/>
    <col min="7685" max="7685" width="21.7109375" style="2" customWidth="1"/>
    <col min="7686" max="7686" width="13.7109375" style="2" customWidth="1"/>
    <col min="7687" max="7687" width="13.140625" style="2" customWidth="1"/>
    <col min="7688" max="7934" width="11.42578125" style="2"/>
    <col min="7935" max="7935" width="11.42578125" style="2" customWidth="1"/>
    <col min="7936" max="7936" width="11.140625" style="2" customWidth="1"/>
    <col min="7937" max="7937" width="29.140625" style="2" customWidth="1"/>
    <col min="7938" max="7938" width="11.42578125" style="2"/>
    <col min="7939" max="7939" width="12.85546875" style="2" customWidth="1"/>
    <col min="7940" max="7940" width="14.5703125" style="2" bestFit="1" customWidth="1"/>
    <col min="7941" max="7941" width="21.7109375" style="2" customWidth="1"/>
    <col min="7942" max="7942" width="13.7109375" style="2" customWidth="1"/>
    <col min="7943" max="7943" width="13.140625" style="2" customWidth="1"/>
    <col min="7944" max="8190" width="11.42578125" style="2"/>
    <col min="8191" max="8191" width="11.42578125" style="2" customWidth="1"/>
    <col min="8192" max="8192" width="11.140625" style="2" customWidth="1"/>
    <col min="8193" max="8193" width="29.140625" style="2" customWidth="1"/>
    <col min="8194" max="8194" width="11.42578125" style="2"/>
    <col min="8195" max="8195" width="12.85546875" style="2" customWidth="1"/>
    <col min="8196" max="8196" width="14.5703125" style="2" bestFit="1" customWidth="1"/>
    <col min="8197" max="8197" width="21.7109375" style="2" customWidth="1"/>
    <col min="8198" max="8198" width="13.7109375" style="2" customWidth="1"/>
    <col min="8199" max="8199" width="13.140625" style="2" customWidth="1"/>
    <col min="8200" max="8446" width="11.42578125" style="2"/>
    <col min="8447" max="8447" width="11.42578125" style="2" customWidth="1"/>
    <col min="8448" max="8448" width="11.140625" style="2" customWidth="1"/>
    <col min="8449" max="8449" width="29.140625" style="2" customWidth="1"/>
    <col min="8450" max="8450" width="11.42578125" style="2"/>
    <col min="8451" max="8451" width="12.85546875" style="2" customWidth="1"/>
    <col min="8452" max="8452" width="14.5703125" style="2" bestFit="1" customWidth="1"/>
    <col min="8453" max="8453" width="21.7109375" style="2" customWidth="1"/>
    <col min="8454" max="8454" width="13.7109375" style="2" customWidth="1"/>
    <col min="8455" max="8455" width="13.140625" style="2" customWidth="1"/>
    <col min="8456" max="8702" width="11.42578125" style="2"/>
    <col min="8703" max="8703" width="11.42578125" style="2" customWidth="1"/>
    <col min="8704" max="8704" width="11.140625" style="2" customWidth="1"/>
    <col min="8705" max="8705" width="29.140625" style="2" customWidth="1"/>
    <col min="8706" max="8706" width="11.42578125" style="2"/>
    <col min="8707" max="8707" width="12.85546875" style="2" customWidth="1"/>
    <col min="8708" max="8708" width="14.5703125" style="2" bestFit="1" customWidth="1"/>
    <col min="8709" max="8709" width="21.7109375" style="2" customWidth="1"/>
    <col min="8710" max="8710" width="13.7109375" style="2" customWidth="1"/>
    <col min="8711" max="8711" width="13.140625" style="2" customWidth="1"/>
    <col min="8712" max="8958" width="11.42578125" style="2"/>
    <col min="8959" max="8959" width="11.42578125" style="2" customWidth="1"/>
    <col min="8960" max="8960" width="11.140625" style="2" customWidth="1"/>
    <col min="8961" max="8961" width="29.140625" style="2" customWidth="1"/>
    <col min="8962" max="8962" width="11.42578125" style="2"/>
    <col min="8963" max="8963" width="12.85546875" style="2" customWidth="1"/>
    <col min="8964" max="8964" width="14.5703125" style="2" bestFit="1" customWidth="1"/>
    <col min="8965" max="8965" width="21.7109375" style="2" customWidth="1"/>
    <col min="8966" max="8966" width="13.7109375" style="2" customWidth="1"/>
    <col min="8967" max="8967" width="13.140625" style="2" customWidth="1"/>
    <col min="8968" max="9214" width="11.42578125" style="2"/>
    <col min="9215" max="9215" width="11.42578125" style="2" customWidth="1"/>
    <col min="9216" max="9216" width="11.140625" style="2" customWidth="1"/>
    <col min="9217" max="9217" width="29.140625" style="2" customWidth="1"/>
    <col min="9218" max="9218" width="11.42578125" style="2"/>
    <col min="9219" max="9219" width="12.85546875" style="2" customWidth="1"/>
    <col min="9220" max="9220" width="14.5703125" style="2" bestFit="1" customWidth="1"/>
    <col min="9221" max="9221" width="21.7109375" style="2" customWidth="1"/>
    <col min="9222" max="9222" width="13.7109375" style="2" customWidth="1"/>
    <col min="9223" max="9223" width="13.140625" style="2" customWidth="1"/>
    <col min="9224" max="9470" width="11.42578125" style="2"/>
    <col min="9471" max="9471" width="11.42578125" style="2" customWidth="1"/>
    <col min="9472" max="9472" width="11.140625" style="2" customWidth="1"/>
    <col min="9473" max="9473" width="29.140625" style="2" customWidth="1"/>
    <col min="9474" max="9474" width="11.42578125" style="2"/>
    <col min="9475" max="9475" width="12.85546875" style="2" customWidth="1"/>
    <col min="9476" max="9476" width="14.5703125" style="2" bestFit="1" customWidth="1"/>
    <col min="9477" max="9477" width="21.7109375" style="2" customWidth="1"/>
    <col min="9478" max="9478" width="13.7109375" style="2" customWidth="1"/>
    <col min="9479" max="9479" width="13.140625" style="2" customWidth="1"/>
    <col min="9480" max="9726" width="11.42578125" style="2"/>
    <col min="9727" max="9727" width="11.42578125" style="2" customWidth="1"/>
    <col min="9728" max="9728" width="11.140625" style="2" customWidth="1"/>
    <col min="9729" max="9729" width="29.140625" style="2" customWidth="1"/>
    <col min="9730" max="9730" width="11.42578125" style="2"/>
    <col min="9731" max="9731" width="12.85546875" style="2" customWidth="1"/>
    <col min="9732" max="9732" width="14.5703125" style="2" bestFit="1" customWidth="1"/>
    <col min="9733" max="9733" width="21.7109375" style="2" customWidth="1"/>
    <col min="9734" max="9734" width="13.7109375" style="2" customWidth="1"/>
    <col min="9735" max="9735" width="13.140625" style="2" customWidth="1"/>
    <col min="9736" max="9982" width="11.42578125" style="2"/>
    <col min="9983" max="9983" width="11.42578125" style="2" customWidth="1"/>
    <col min="9984" max="9984" width="11.140625" style="2" customWidth="1"/>
    <col min="9985" max="9985" width="29.140625" style="2" customWidth="1"/>
    <col min="9986" max="9986" width="11.42578125" style="2"/>
    <col min="9987" max="9987" width="12.85546875" style="2" customWidth="1"/>
    <col min="9988" max="9988" width="14.5703125" style="2" bestFit="1" customWidth="1"/>
    <col min="9989" max="9989" width="21.7109375" style="2" customWidth="1"/>
    <col min="9990" max="9990" width="13.7109375" style="2" customWidth="1"/>
    <col min="9991" max="9991" width="13.140625" style="2" customWidth="1"/>
    <col min="9992" max="10238" width="11.42578125" style="2"/>
    <col min="10239" max="10239" width="11.42578125" style="2" customWidth="1"/>
    <col min="10240" max="10240" width="11.140625" style="2" customWidth="1"/>
    <col min="10241" max="10241" width="29.140625" style="2" customWidth="1"/>
    <col min="10242" max="10242" width="11.42578125" style="2"/>
    <col min="10243" max="10243" width="12.85546875" style="2" customWidth="1"/>
    <col min="10244" max="10244" width="14.5703125" style="2" bestFit="1" customWidth="1"/>
    <col min="10245" max="10245" width="21.7109375" style="2" customWidth="1"/>
    <col min="10246" max="10246" width="13.7109375" style="2" customWidth="1"/>
    <col min="10247" max="10247" width="13.140625" style="2" customWidth="1"/>
    <col min="10248" max="10494" width="11.42578125" style="2"/>
    <col min="10495" max="10495" width="11.42578125" style="2" customWidth="1"/>
    <col min="10496" max="10496" width="11.140625" style="2" customWidth="1"/>
    <col min="10497" max="10497" width="29.140625" style="2" customWidth="1"/>
    <col min="10498" max="10498" width="11.42578125" style="2"/>
    <col min="10499" max="10499" width="12.85546875" style="2" customWidth="1"/>
    <col min="10500" max="10500" width="14.5703125" style="2" bestFit="1" customWidth="1"/>
    <col min="10501" max="10501" width="21.7109375" style="2" customWidth="1"/>
    <col min="10502" max="10502" width="13.7109375" style="2" customWidth="1"/>
    <col min="10503" max="10503" width="13.140625" style="2" customWidth="1"/>
    <col min="10504" max="10750" width="11.42578125" style="2"/>
    <col min="10751" max="10751" width="11.42578125" style="2" customWidth="1"/>
    <col min="10752" max="10752" width="11.140625" style="2" customWidth="1"/>
    <col min="10753" max="10753" width="29.140625" style="2" customWidth="1"/>
    <col min="10754" max="10754" width="11.42578125" style="2"/>
    <col min="10755" max="10755" width="12.85546875" style="2" customWidth="1"/>
    <col min="10756" max="10756" width="14.5703125" style="2" bestFit="1" customWidth="1"/>
    <col min="10757" max="10757" width="21.7109375" style="2" customWidth="1"/>
    <col min="10758" max="10758" width="13.7109375" style="2" customWidth="1"/>
    <col min="10759" max="10759" width="13.140625" style="2" customWidth="1"/>
    <col min="10760" max="11006" width="11.42578125" style="2"/>
    <col min="11007" max="11007" width="11.42578125" style="2" customWidth="1"/>
    <col min="11008" max="11008" width="11.140625" style="2" customWidth="1"/>
    <col min="11009" max="11009" width="29.140625" style="2" customWidth="1"/>
    <col min="11010" max="11010" width="11.42578125" style="2"/>
    <col min="11011" max="11011" width="12.85546875" style="2" customWidth="1"/>
    <col min="11012" max="11012" width="14.5703125" style="2" bestFit="1" customWidth="1"/>
    <col min="11013" max="11013" width="21.7109375" style="2" customWidth="1"/>
    <col min="11014" max="11014" width="13.7109375" style="2" customWidth="1"/>
    <col min="11015" max="11015" width="13.140625" style="2" customWidth="1"/>
    <col min="11016" max="11262" width="11.42578125" style="2"/>
    <col min="11263" max="11263" width="11.42578125" style="2" customWidth="1"/>
    <col min="11264" max="11264" width="11.140625" style="2" customWidth="1"/>
    <col min="11265" max="11265" width="29.140625" style="2" customWidth="1"/>
    <col min="11266" max="11266" width="11.42578125" style="2"/>
    <col min="11267" max="11267" width="12.85546875" style="2" customWidth="1"/>
    <col min="11268" max="11268" width="14.5703125" style="2" bestFit="1" customWidth="1"/>
    <col min="11269" max="11269" width="21.7109375" style="2" customWidth="1"/>
    <col min="11270" max="11270" width="13.7109375" style="2" customWidth="1"/>
    <col min="11271" max="11271" width="13.140625" style="2" customWidth="1"/>
    <col min="11272" max="11518" width="11.42578125" style="2"/>
    <col min="11519" max="11519" width="11.42578125" style="2" customWidth="1"/>
    <col min="11520" max="11520" width="11.140625" style="2" customWidth="1"/>
    <col min="11521" max="11521" width="29.140625" style="2" customWidth="1"/>
    <col min="11522" max="11522" width="11.42578125" style="2"/>
    <col min="11523" max="11523" width="12.85546875" style="2" customWidth="1"/>
    <col min="11524" max="11524" width="14.5703125" style="2" bestFit="1" customWidth="1"/>
    <col min="11525" max="11525" width="21.7109375" style="2" customWidth="1"/>
    <col min="11526" max="11526" width="13.7109375" style="2" customWidth="1"/>
    <col min="11527" max="11527" width="13.140625" style="2" customWidth="1"/>
    <col min="11528" max="11774" width="11.42578125" style="2"/>
    <col min="11775" max="11775" width="11.42578125" style="2" customWidth="1"/>
    <col min="11776" max="11776" width="11.140625" style="2" customWidth="1"/>
    <col min="11777" max="11777" width="29.140625" style="2" customWidth="1"/>
    <col min="11778" max="11778" width="11.42578125" style="2"/>
    <col min="11779" max="11779" width="12.85546875" style="2" customWidth="1"/>
    <col min="11780" max="11780" width="14.5703125" style="2" bestFit="1" customWidth="1"/>
    <col min="11781" max="11781" width="21.7109375" style="2" customWidth="1"/>
    <col min="11782" max="11782" width="13.7109375" style="2" customWidth="1"/>
    <col min="11783" max="11783" width="13.140625" style="2" customWidth="1"/>
    <col min="11784" max="12030" width="11.42578125" style="2"/>
    <col min="12031" max="12031" width="11.42578125" style="2" customWidth="1"/>
    <col min="12032" max="12032" width="11.140625" style="2" customWidth="1"/>
    <col min="12033" max="12033" width="29.140625" style="2" customWidth="1"/>
    <col min="12034" max="12034" width="11.42578125" style="2"/>
    <col min="12035" max="12035" width="12.85546875" style="2" customWidth="1"/>
    <col min="12036" max="12036" width="14.5703125" style="2" bestFit="1" customWidth="1"/>
    <col min="12037" max="12037" width="21.7109375" style="2" customWidth="1"/>
    <col min="12038" max="12038" width="13.7109375" style="2" customWidth="1"/>
    <col min="12039" max="12039" width="13.140625" style="2" customWidth="1"/>
    <col min="12040" max="12286" width="11.42578125" style="2"/>
    <col min="12287" max="12287" width="11.42578125" style="2" customWidth="1"/>
    <col min="12288" max="12288" width="11.140625" style="2" customWidth="1"/>
    <col min="12289" max="12289" width="29.140625" style="2" customWidth="1"/>
    <col min="12290" max="12290" width="11.42578125" style="2"/>
    <col min="12291" max="12291" width="12.85546875" style="2" customWidth="1"/>
    <col min="12292" max="12292" width="14.5703125" style="2" bestFit="1" customWidth="1"/>
    <col min="12293" max="12293" width="21.7109375" style="2" customWidth="1"/>
    <col min="12294" max="12294" width="13.7109375" style="2" customWidth="1"/>
    <col min="12295" max="12295" width="13.140625" style="2" customWidth="1"/>
    <col min="12296" max="12542" width="11.42578125" style="2"/>
    <col min="12543" max="12543" width="11.42578125" style="2" customWidth="1"/>
    <col min="12544" max="12544" width="11.140625" style="2" customWidth="1"/>
    <col min="12545" max="12545" width="29.140625" style="2" customWidth="1"/>
    <col min="12546" max="12546" width="11.42578125" style="2"/>
    <col min="12547" max="12547" width="12.85546875" style="2" customWidth="1"/>
    <col min="12548" max="12548" width="14.5703125" style="2" bestFit="1" customWidth="1"/>
    <col min="12549" max="12549" width="21.7109375" style="2" customWidth="1"/>
    <col min="12550" max="12550" width="13.7109375" style="2" customWidth="1"/>
    <col min="12551" max="12551" width="13.140625" style="2" customWidth="1"/>
    <col min="12552" max="12798" width="11.42578125" style="2"/>
    <col min="12799" max="12799" width="11.42578125" style="2" customWidth="1"/>
    <col min="12800" max="12800" width="11.140625" style="2" customWidth="1"/>
    <col min="12801" max="12801" width="29.140625" style="2" customWidth="1"/>
    <col min="12802" max="12802" width="11.42578125" style="2"/>
    <col min="12803" max="12803" width="12.85546875" style="2" customWidth="1"/>
    <col min="12804" max="12804" width="14.5703125" style="2" bestFit="1" customWidth="1"/>
    <col min="12805" max="12805" width="21.7109375" style="2" customWidth="1"/>
    <col min="12806" max="12806" width="13.7109375" style="2" customWidth="1"/>
    <col min="12807" max="12807" width="13.140625" style="2" customWidth="1"/>
    <col min="12808" max="13054" width="11.42578125" style="2"/>
    <col min="13055" max="13055" width="11.42578125" style="2" customWidth="1"/>
    <col min="13056" max="13056" width="11.140625" style="2" customWidth="1"/>
    <col min="13057" max="13057" width="29.140625" style="2" customWidth="1"/>
    <col min="13058" max="13058" width="11.42578125" style="2"/>
    <col min="13059" max="13059" width="12.85546875" style="2" customWidth="1"/>
    <col min="13060" max="13060" width="14.5703125" style="2" bestFit="1" customWidth="1"/>
    <col min="13061" max="13061" width="21.7109375" style="2" customWidth="1"/>
    <col min="13062" max="13062" width="13.7109375" style="2" customWidth="1"/>
    <col min="13063" max="13063" width="13.140625" style="2" customWidth="1"/>
    <col min="13064" max="13310" width="11.42578125" style="2"/>
    <col min="13311" max="13311" width="11.42578125" style="2" customWidth="1"/>
    <col min="13312" max="13312" width="11.140625" style="2" customWidth="1"/>
    <col min="13313" max="13313" width="29.140625" style="2" customWidth="1"/>
    <col min="13314" max="13314" width="11.42578125" style="2"/>
    <col min="13315" max="13315" width="12.85546875" style="2" customWidth="1"/>
    <col min="13316" max="13316" width="14.5703125" style="2" bestFit="1" customWidth="1"/>
    <col min="13317" max="13317" width="21.7109375" style="2" customWidth="1"/>
    <col min="13318" max="13318" width="13.7109375" style="2" customWidth="1"/>
    <col min="13319" max="13319" width="13.140625" style="2" customWidth="1"/>
    <col min="13320" max="13566" width="11.42578125" style="2"/>
    <col min="13567" max="13567" width="11.42578125" style="2" customWidth="1"/>
    <col min="13568" max="13568" width="11.140625" style="2" customWidth="1"/>
    <col min="13569" max="13569" width="29.140625" style="2" customWidth="1"/>
    <col min="13570" max="13570" width="11.42578125" style="2"/>
    <col min="13571" max="13571" width="12.85546875" style="2" customWidth="1"/>
    <col min="13572" max="13572" width="14.5703125" style="2" bestFit="1" customWidth="1"/>
    <col min="13573" max="13573" width="21.7109375" style="2" customWidth="1"/>
    <col min="13574" max="13574" width="13.7109375" style="2" customWidth="1"/>
    <col min="13575" max="13575" width="13.140625" style="2" customWidth="1"/>
    <col min="13576" max="13822" width="11.42578125" style="2"/>
    <col min="13823" max="13823" width="11.42578125" style="2" customWidth="1"/>
    <col min="13824" max="13824" width="11.140625" style="2" customWidth="1"/>
    <col min="13825" max="13825" width="29.140625" style="2" customWidth="1"/>
    <col min="13826" max="13826" width="11.42578125" style="2"/>
    <col min="13827" max="13827" width="12.85546875" style="2" customWidth="1"/>
    <col min="13828" max="13828" width="14.5703125" style="2" bestFit="1" customWidth="1"/>
    <col min="13829" max="13829" width="21.7109375" style="2" customWidth="1"/>
    <col min="13830" max="13830" width="13.7109375" style="2" customWidth="1"/>
    <col min="13831" max="13831" width="13.140625" style="2" customWidth="1"/>
    <col min="13832" max="14078" width="11.42578125" style="2"/>
    <col min="14079" max="14079" width="11.42578125" style="2" customWidth="1"/>
    <col min="14080" max="14080" width="11.140625" style="2" customWidth="1"/>
    <col min="14081" max="14081" width="29.140625" style="2" customWidth="1"/>
    <col min="14082" max="14082" width="11.42578125" style="2"/>
    <col min="14083" max="14083" width="12.85546875" style="2" customWidth="1"/>
    <col min="14084" max="14084" width="14.5703125" style="2" bestFit="1" customWidth="1"/>
    <col min="14085" max="14085" width="21.7109375" style="2" customWidth="1"/>
    <col min="14086" max="14086" width="13.7109375" style="2" customWidth="1"/>
    <col min="14087" max="14087" width="13.140625" style="2" customWidth="1"/>
    <col min="14088" max="14334" width="11.42578125" style="2"/>
    <col min="14335" max="14335" width="11.42578125" style="2" customWidth="1"/>
    <col min="14336" max="14336" width="11.140625" style="2" customWidth="1"/>
    <col min="14337" max="14337" width="29.140625" style="2" customWidth="1"/>
    <col min="14338" max="14338" width="11.42578125" style="2"/>
    <col min="14339" max="14339" width="12.85546875" style="2" customWidth="1"/>
    <col min="14340" max="14340" width="14.5703125" style="2" bestFit="1" customWidth="1"/>
    <col min="14341" max="14341" width="21.7109375" style="2" customWidth="1"/>
    <col min="14342" max="14342" width="13.7109375" style="2" customWidth="1"/>
    <col min="14343" max="14343" width="13.140625" style="2" customWidth="1"/>
    <col min="14344" max="14590" width="11.42578125" style="2"/>
    <col min="14591" max="14591" width="11.42578125" style="2" customWidth="1"/>
    <col min="14592" max="14592" width="11.140625" style="2" customWidth="1"/>
    <col min="14593" max="14593" width="29.140625" style="2" customWidth="1"/>
    <col min="14594" max="14594" width="11.42578125" style="2"/>
    <col min="14595" max="14595" width="12.85546875" style="2" customWidth="1"/>
    <col min="14596" max="14596" width="14.5703125" style="2" bestFit="1" customWidth="1"/>
    <col min="14597" max="14597" width="21.7109375" style="2" customWidth="1"/>
    <col min="14598" max="14598" width="13.7109375" style="2" customWidth="1"/>
    <col min="14599" max="14599" width="13.140625" style="2" customWidth="1"/>
    <col min="14600" max="14846" width="11.42578125" style="2"/>
    <col min="14847" max="14847" width="11.42578125" style="2" customWidth="1"/>
    <col min="14848" max="14848" width="11.140625" style="2" customWidth="1"/>
    <col min="14849" max="14849" width="29.140625" style="2" customWidth="1"/>
    <col min="14850" max="14850" width="11.42578125" style="2"/>
    <col min="14851" max="14851" width="12.85546875" style="2" customWidth="1"/>
    <col min="14852" max="14852" width="14.5703125" style="2" bestFit="1" customWidth="1"/>
    <col min="14853" max="14853" width="21.7109375" style="2" customWidth="1"/>
    <col min="14854" max="14854" width="13.7109375" style="2" customWidth="1"/>
    <col min="14855" max="14855" width="13.140625" style="2" customWidth="1"/>
    <col min="14856" max="15102" width="11.42578125" style="2"/>
    <col min="15103" max="15103" width="11.42578125" style="2" customWidth="1"/>
    <col min="15104" max="15104" width="11.140625" style="2" customWidth="1"/>
    <col min="15105" max="15105" width="29.140625" style="2" customWidth="1"/>
    <col min="15106" max="15106" width="11.42578125" style="2"/>
    <col min="15107" max="15107" width="12.85546875" style="2" customWidth="1"/>
    <col min="15108" max="15108" width="14.5703125" style="2" bestFit="1" customWidth="1"/>
    <col min="15109" max="15109" width="21.7109375" style="2" customWidth="1"/>
    <col min="15110" max="15110" width="13.7109375" style="2" customWidth="1"/>
    <col min="15111" max="15111" width="13.140625" style="2" customWidth="1"/>
    <col min="15112" max="15358" width="11.42578125" style="2"/>
    <col min="15359" max="15359" width="11.42578125" style="2" customWidth="1"/>
    <col min="15360" max="15360" width="11.140625" style="2" customWidth="1"/>
    <col min="15361" max="15361" width="29.140625" style="2" customWidth="1"/>
    <col min="15362" max="15362" width="11.42578125" style="2"/>
    <col min="15363" max="15363" width="12.85546875" style="2" customWidth="1"/>
    <col min="15364" max="15364" width="14.5703125" style="2" bestFit="1" customWidth="1"/>
    <col min="15365" max="15365" width="21.7109375" style="2" customWidth="1"/>
    <col min="15366" max="15366" width="13.7109375" style="2" customWidth="1"/>
    <col min="15367" max="15367" width="13.140625" style="2" customWidth="1"/>
    <col min="15368" max="15614" width="11.42578125" style="2"/>
    <col min="15615" max="15615" width="11.42578125" style="2" customWidth="1"/>
    <col min="15616" max="15616" width="11.140625" style="2" customWidth="1"/>
    <col min="15617" max="15617" width="29.140625" style="2" customWidth="1"/>
    <col min="15618" max="15618" width="11.42578125" style="2"/>
    <col min="15619" max="15619" width="12.85546875" style="2" customWidth="1"/>
    <col min="15620" max="15620" width="14.5703125" style="2" bestFit="1" customWidth="1"/>
    <col min="15621" max="15621" width="21.7109375" style="2" customWidth="1"/>
    <col min="15622" max="15622" width="13.7109375" style="2" customWidth="1"/>
    <col min="15623" max="15623" width="13.140625" style="2" customWidth="1"/>
    <col min="15624" max="15870" width="11.42578125" style="2"/>
    <col min="15871" max="15871" width="11.42578125" style="2" customWidth="1"/>
    <col min="15872" max="15872" width="11.140625" style="2" customWidth="1"/>
    <col min="15873" max="15873" width="29.140625" style="2" customWidth="1"/>
    <col min="15874" max="15874" width="11.42578125" style="2"/>
    <col min="15875" max="15875" width="12.85546875" style="2" customWidth="1"/>
    <col min="15876" max="15876" width="14.5703125" style="2" bestFit="1" customWidth="1"/>
    <col min="15877" max="15877" width="21.7109375" style="2" customWidth="1"/>
    <col min="15878" max="15878" width="13.7109375" style="2" customWidth="1"/>
    <col min="15879" max="15879" width="13.140625" style="2" customWidth="1"/>
    <col min="15880" max="16126" width="11.42578125" style="2"/>
    <col min="16127" max="16127" width="11.42578125" style="2" customWidth="1"/>
    <col min="16128" max="16128" width="11.140625" style="2" customWidth="1"/>
    <col min="16129" max="16129" width="29.140625" style="2" customWidth="1"/>
    <col min="16130" max="16130" width="11.42578125" style="2"/>
    <col min="16131" max="16131" width="12.85546875" style="2" customWidth="1"/>
    <col min="16132" max="16132" width="14.5703125" style="2" bestFit="1" customWidth="1"/>
    <col min="16133" max="16133" width="21.7109375" style="2" customWidth="1"/>
    <col min="16134" max="16134" width="13.7109375" style="2" customWidth="1"/>
    <col min="16135" max="16135" width="13.140625" style="2" customWidth="1"/>
    <col min="16136" max="16384" width="11.42578125" style="2"/>
  </cols>
  <sheetData>
    <row r="2" spans="2:8" x14ac:dyDescent="0.25">
      <c r="B2" s="14"/>
      <c r="C2" s="15"/>
      <c r="D2" s="1"/>
      <c r="E2" s="20" t="s">
        <v>0</v>
      </c>
      <c r="F2" s="21"/>
      <c r="G2" s="21"/>
      <c r="H2" s="22"/>
    </row>
    <row r="3" spans="2:8" x14ac:dyDescent="0.25">
      <c r="B3" s="16"/>
      <c r="C3" s="17"/>
      <c r="D3" s="1"/>
      <c r="E3" s="23" t="s">
        <v>1</v>
      </c>
      <c r="F3" s="24"/>
      <c r="G3" s="24"/>
      <c r="H3" s="15"/>
    </row>
    <row r="4" spans="2:8" x14ac:dyDescent="0.25">
      <c r="B4" s="16"/>
      <c r="C4" s="17"/>
      <c r="D4" s="1"/>
      <c r="E4" s="18"/>
      <c r="F4" s="25"/>
      <c r="G4" s="25"/>
      <c r="H4" s="19"/>
    </row>
    <row r="5" spans="2:8" x14ac:dyDescent="0.25">
      <c r="B5" s="16"/>
      <c r="C5" s="17"/>
      <c r="D5" s="1"/>
      <c r="E5" s="26" t="s">
        <v>2</v>
      </c>
      <c r="F5" s="21"/>
      <c r="G5" s="21"/>
      <c r="H5" s="22"/>
    </row>
    <row r="6" spans="2:8" x14ac:dyDescent="0.25">
      <c r="B6" s="16"/>
      <c r="C6" s="17"/>
      <c r="D6" s="1"/>
      <c r="E6" s="26" t="s">
        <v>3</v>
      </c>
      <c r="F6" s="21"/>
      <c r="G6" s="21"/>
      <c r="H6" s="22"/>
    </row>
    <row r="7" spans="2:8" x14ac:dyDescent="0.25">
      <c r="B7" s="16"/>
      <c r="C7" s="17"/>
      <c r="D7" s="1"/>
      <c r="E7" s="26" t="s">
        <v>4</v>
      </c>
      <c r="F7" s="21"/>
      <c r="G7" s="21"/>
      <c r="H7" s="22"/>
    </row>
    <row r="8" spans="2:8" x14ac:dyDescent="0.25">
      <c r="B8" s="16"/>
      <c r="C8" s="17"/>
      <c r="D8" s="1"/>
      <c r="E8" s="26" t="s">
        <v>5</v>
      </c>
      <c r="F8" s="21"/>
      <c r="G8" s="21"/>
      <c r="H8" s="22"/>
    </row>
    <row r="9" spans="2:8" x14ac:dyDescent="0.25">
      <c r="B9" s="18"/>
      <c r="C9" s="19"/>
      <c r="D9" s="1"/>
      <c r="E9" s="27" t="s">
        <v>6</v>
      </c>
      <c r="F9" s="24"/>
      <c r="G9" s="24"/>
      <c r="H9" s="15"/>
    </row>
    <row r="10" spans="2:8" x14ac:dyDescent="0.25">
      <c r="B10" s="3"/>
      <c r="C10" s="1"/>
      <c r="D10" s="1"/>
      <c r="E10" s="18"/>
      <c r="F10" s="25"/>
      <c r="G10" s="25"/>
      <c r="H10" s="19"/>
    </row>
    <row r="11" spans="2:8" x14ac:dyDescent="0.25">
      <c r="B11" s="3"/>
      <c r="C11" s="1"/>
      <c r="D11" s="1"/>
      <c r="E11" s="1"/>
      <c r="F11" s="1"/>
      <c r="G11" s="1"/>
      <c r="H11" s="1"/>
    </row>
    <row r="12" spans="2:8" ht="22.5" x14ac:dyDescent="0.25">
      <c r="B12" s="4" t="s">
        <v>7</v>
      </c>
      <c r="C12" s="4" t="s">
        <v>8</v>
      </c>
      <c r="D12" s="4" t="s">
        <v>9</v>
      </c>
      <c r="E12" s="4" t="s">
        <v>10</v>
      </c>
      <c r="F12" s="4" t="s">
        <v>11</v>
      </c>
      <c r="G12" s="4" t="s">
        <v>12</v>
      </c>
      <c r="H12" s="4" t="s">
        <v>13</v>
      </c>
    </row>
    <row r="13" spans="2:8" ht="90" x14ac:dyDescent="0.25">
      <c r="B13" s="5">
        <v>46135</v>
      </c>
      <c r="C13" s="4" t="s">
        <v>14</v>
      </c>
      <c r="D13" s="4">
        <v>20</v>
      </c>
      <c r="E13" s="6">
        <v>450</v>
      </c>
      <c r="F13" s="6">
        <v>85975</v>
      </c>
      <c r="G13" s="4" t="s">
        <v>15</v>
      </c>
      <c r="H13" s="4">
        <v>108339939</v>
      </c>
    </row>
    <row r="14" spans="2:8" ht="90" x14ac:dyDescent="0.25">
      <c r="B14" s="5">
        <v>46122</v>
      </c>
      <c r="C14" s="4" t="s">
        <v>16</v>
      </c>
      <c r="D14" s="4">
        <v>1</v>
      </c>
      <c r="E14" s="6">
        <v>58900</v>
      </c>
      <c r="F14" s="6">
        <v>81200</v>
      </c>
      <c r="G14" s="4" t="s">
        <v>17</v>
      </c>
      <c r="H14" s="4">
        <v>77929934</v>
      </c>
    </row>
    <row r="15" spans="2:8" ht="101.25" x14ac:dyDescent="0.25">
      <c r="B15" s="5">
        <v>46141</v>
      </c>
      <c r="C15" s="4" t="s">
        <v>18</v>
      </c>
      <c r="D15" s="4">
        <v>1</v>
      </c>
      <c r="E15" s="6">
        <v>82458.75</v>
      </c>
      <c r="F15" s="6">
        <v>82458.75</v>
      </c>
      <c r="G15" s="4" t="s">
        <v>19</v>
      </c>
      <c r="H15" s="4">
        <v>29818346</v>
      </c>
    </row>
    <row r="16" spans="2:8" ht="123.75" x14ac:dyDescent="0.25">
      <c r="B16" s="5">
        <v>46142</v>
      </c>
      <c r="C16" s="4" t="s">
        <v>20</v>
      </c>
      <c r="D16" s="4">
        <v>1</v>
      </c>
      <c r="E16" s="6">
        <v>83458.75</v>
      </c>
      <c r="F16" s="6">
        <v>83458.75</v>
      </c>
      <c r="G16" s="4" t="s">
        <v>21</v>
      </c>
      <c r="H16" s="4">
        <v>103289119</v>
      </c>
    </row>
    <row r="17" spans="2:18" ht="101.25" x14ac:dyDescent="0.25">
      <c r="B17" s="5">
        <v>46140</v>
      </c>
      <c r="C17" s="4" t="s">
        <v>22</v>
      </c>
      <c r="D17" s="4">
        <v>1</v>
      </c>
      <c r="E17" s="6">
        <v>44000</v>
      </c>
      <c r="F17" s="6">
        <v>44000</v>
      </c>
      <c r="G17" s="4" t="s">
        <v>23</v>
      </c>
      <c r="H17" s="4">
        <v>65730461</v>
      </c>
    </row>
    <row r="18" spans="2:18" ht="101.25" x14ac:dyDescent="0.25">
      <c r="B18" s="5">
        <v>46141</v>
      </c>
      <c r="C18" s="4" t="s">
        <v>24</v>
      </c>
      <c r="D18" s="4">
        <v>2</v>
      </c>
      <c r="E18" s="6">
        <v>215.48</v>
      </c>
      <c r="F18" s="6">
        <v>76446</v>
      </c>
      <c r="G18" s="4" t="s">
        <v>25</v>
      </c>
      <c r="H18" s="4">
        <v>85694975</v>
      </c>
    </row>
    <row r="19" spans="2:18" ht="112.5" x14ac:dyDescent="0.25">
      <c r="B19" s="5">
        <v>46134</v>
      </c>
      <c r="C19" s="4" t="s">
        <v>26</v>
      </c>
      <c r="D19" s="4">
        <v>40</v>
      </c>
      <c r="E19" s="6">
        <v>90</v>
      </c>
      <c r="F19" s="6">
        <v>50390</v>
      </c>
      <c r="G19" s="4" t="s">
        <v>27</v>
      </c>
      <c r="H19" s="4">
        <v>19916655</v>
      </c>
    </row>
    <row r="20" spans="2:18" ht="90" x14ac:dyDescent="0.25">
      <c r="B20" s="5">
        <v>46140</v>
      </c>
      <c r="C20" s="4" t="s">
        <v>28</v>
      </c>
      <c r="D20" s="4">
        <v>6000</v>
      </c>
      <c r="E20" s="6">
        <v>13.95</v>
      </c>
      <c r="F20" s="6">
        <v>83700</v>
      </c>
      <c r="G20" s="4" t="s">
        <v>29</v>
      </c>
      <c r="H20" s="4">
        <v>57669848</v>
      </c>
    </row>
    <row r="21" spans="2:18" ht="157.5" x14ac:dyDescent="0.25">
      <c r="B21" s="5">
        <v>46135</v>
      </c>
      <c r="C21" s="4" t="s">
        <v>30</v>
      </c>
      <c r="D21" s="4">
        <v>1</v>
      </c>
      <c r="E21" s="6">
        <v>89970</v>
      </c>
      <c r="F21" s="6">
        <v>89970</v>
      </c>
      <c r="G21" s="4" t="s">
        <v>31</v>
      </c>
      <c r="H21" s="4">
        <v>25240447</v>
      </c>
    </row>
    <row r="22" spans="2:18" ht="247.5" x14ac:dyDescent="0.25">
      <c r="B22" s="5">
        <v>46141</v>
      </c>
      <c r="C22" s="4" t="s">
        <v>32</v>
      </c>
      <c r="D22" s="4">
        <v>1</v>
      </c>
      <c r="E22" s="6">
        <v>16059.33</v>
      </c>
      <c r="F22" s="6">
        <v>16059.33</v>
      </c>
      <c r="G22" s="4" t="s">
        <v>33</v>
      </c>
      <c r="H22" s="4">
        <v>16900979</v>
      </c>
    </row>
    <row r="23" spans="2:18" ht="157.5" x14ac:dyDescent="0.25">
      <c r="B23" s="5">
        <v>46140</v>
      </c>
      <c r="C23" s="4" t="s">
        <v>34</v>
      </c>
      <c r="D23" s="4">
        <v>12</v>
      </c>
      <c r="E23" s="6">
        <v>7478.88</v>
      </c>
      <c r="F23" s="6">
        <v>89746.559999999998</v>
      </c>
      <c r="G23" s="4" t="s">
        <v>35</v>
      </c>
      <c r="H23" s="4">
        <v>120122634</v>
      </c>
    </row>
    <row r="24" spans="2:18" ht="78.75" x14ac:dyDescent="0.25">
      <c r="B24" s="5">
        <v>46142</v>
      </c>
      <c r="C24" s="4" t="s">
        <v>36</v>
      </c>
      <c r="D24" s="4">
        <v>1</v>
      </c>
      <c r="E24" s="6">
        <v>80000</v>
      </c>
      <c r="F24" s="6">
        <v>80000</v>
      </c>
      <c r="G24" s="4" t="s">
        <v>37</v>
      </c>
      <c r="H24" s="4">
        <v>14264544</v>
      </c>
    </row>
    <row r="25" spans="2:18" ht="123.75" x14ac:dyDescent="0.25">
      <c r="B25" s="5">
        <v>46127</v>
      </c>
      <c r="C25" s="4" t="s">
        <v>38</v>
      </c>
      <c r="D25" s="4">
        <v>1</v>
      </c>
      <c r="E25" s="6">
        <v>6000</v>
      </c>
      <c r="F25" s="6">
        <v>6000</v>
      </c>
      <c r="G25" s="4" t="s">
        <v>39</v>
      </c>
      <c r="H25" s="4">
        <v>9929290</v>
      </c>
    </row>
    <row r="26" spans="2:18" ht="123.75" x14ac:dyDescent="0.25">
      <c r="B26" s="5">
        <v>46132</v>
      </c>
      <c r="C26" s="4" t="s">
        <v>40</v>
      </c>
      <c r="D26" s="4">
        <v>1</v>
      </c>
      <c r="E26" s="6">
        <v>4170</v>
      </c>
      <c r="F26" s="6">
        <v>4170</v>
      </c>
      <c r="G26" s="4" t="s">
        <v>39</v>
      </c>
      <c r="H26" s="4">
        <v>9929290</v>
      </c>
    </row>
    <row r="27" spans="2:18" x14ac:dyDescent="0.25">
      <c r="B27" s="13" t="s">
        <v>41</v>
      </c>
      <c r="C27" s="13"/>
      <c r="D27" s="13"/>
      <c r="E27" s="13"/>
      <c r="F27" s="8">
        <f>SUM(F13:F26)</f>
        <v>873574.3899999999</v>
      </c>
      <c r="G27" s="13"/>
      <c r="H27" s="13"/>
      <c r="L27" s="9"/>
      <c r="M27"/>
      <c r="N27" s="10"/>
      <c r="O27"/>
      <c r="P27" s="10"/>
      <c r="Q27"/>
      <c r="R27"/>
    </row>
    <row r="28" spans="2:18" x14ac:dyDescent="0.25">
      <c r="L28" s="9"/>
      <c r="M28"/>
      <c r="N28" s="10"/>
      <c r="O28"/>
      <c r="P28" s="10"/>
      <c r="Q28"/>
      <c r="R28"/>
    </row>
    <row r="29" spans="2:18" x14ac:dyDescent="0.25">
      <c r="L29" s="9"/>
      <c r="M29"/>
      <c r="N29" s="10"/>
      <c r="O29"/>
      <c r="P29" s="10"/>
      <c r="Q29"/>
      <c r="R29"/>
    </row>
    <row r="30" spans="2:18" x14ac:dyDescent="0.25">
      <c r="L30" s="9"/>
      <c r="M30"/>
      <c r="N30" s="10"/>
      <c r="O30"/>
      <c r="P30" s="10"/>
      <c r="Q30"/>
      <c r="R30"/>
    </row>
    <row r="31" spans="2:18" x14ac:dyDescent="0.25">
      <c r="L31" s="9"/>
      <c r="M31"/>
      <c r="N31" s="10"/>
      <c r="O31"/>
      <c r="P31" s="10"/>
      <c r="Q31"/>
      <c r="R31"/>
    </row>
    <row r="32" spans="2:18" x14ac:dyDescent="0.25">
      <c r="L32" s="9"/>
      <c r="M32"/>
      <c r="N32" s="10"/>
      <c r="O32"/>
      <c r="P32" s="10"/>
      <c r="Q32"/>
      <c r="R32"/>
    </row>
    <row r="33" spans="12:18" x14ac:dyDescent="0.25">
      <c r="L33" s="9"/>
      <c r="M33"/>
      <c r="N33" s="10"/>
      <c r="O33"/>
      <c r="P33" s="10"/>
      <c r="Q33"/>
      <c r="R33"/>
    </row>
    <row r="34" spans="12:18" x14ac:dyDescent="0.25">
      <c r="L34" s="9"/>
      <c r="M34"/>
      <c r="N34" s="10"/>
      <c r="O34"/>
      <c r="P34" s="10"/>
      <c r="Q34"/>
      <c r="R34"/>
    </row>
    <row r="35" spans="12:18" x14ac:dyDescent="0.25">
      <c r="L35" s="9"/>
      <c r="M35"/>
      <c r="N35" s="10"/>
      <c r="O35"/>
      <c r="P35" s="10"/>
      <c r="Q35"/>
      <c r="R35"/>
    </row>
    <row r="36" spans="12:18" x14ac:dyDescent="0.25">
      <c r="L36" s="9"/>
      <c r="M36"/>
      <c r="N36" s="10"/>
      <c r="O36"/>
      <c r="P36" s="10"/>
      <c r="Q36"/>
      <c r="R36"/>
    </row>
    <row r="37" spans="12:18" x14ac:dyDescent="0.25">
      <c r="L37" s="9"/>
      <c r="M37"/>
      <c r="N37" s="10"/>
      <c r="O37"/>
      <c r="P37" s="10"/>
      <c r="Q37"/>
      <c r="R37"/>
    </row>
    <row r="38" spans="12:18" x14ac:dyDescent="0.25">
      <c r="L38" s="9"/>
      <c r="M38"/>
      <c r="N38" s="10"/>
      <c r="O38"/>
      <c r="P38" s="10"/>
      <c r="Q38"/>
      <c r="R38"/>
    </row>
    <row r="39" spans="12:18" x14ac:dyDescent="0.25">
      <c r="L39" s="9"/>
      <c r="M39"/>
      <c r="N39" s="10"/>
      <c r="O39"/>
      <c r="P39" s="10"/>
      <c r="Q39"/>
      <c r="R39"/>
    </row>
    <row r="40" spans="12:18" x14ac:dyDescent="0.25">
      <c r="L40" s="9"/>
      <c r="M40"/>
      <c r="N40" s="10"/>
      <c r="O40"/>
      <c r="P40" s="10"/>
      <c r="Q40"/>
      <c r="R40"/>
    </row>
    <row r="41" spans="12:18" x14ac:dyDescent="0.25">
      <c r="L41" s="9"/>
      <c r="M41"/>
      <c r="N41" s="10"/>
      <c r="O41"/>
      <c r="P41" s="10"/>
      <c r="Q41"/>
      <c r="R41"/>
    </row>
    <row r="42" spans="12:18" x14ac:dyDescent="0.25">
      <c r="L42" s="9"/>
      <c r="M42"/>
      <c r="N42" s="10"/>
      <c r="O42"/>
      <c r="P42" s="10"/>
      <c r="Q42"/>
      <c r="R42"/>
    </row>
    <row r="43" spans="12:18" x14ac:dyDescent="0.25">
      <c r="L43" s="9"/>
      <c r="M43"/>
      <c r="N43" s="10"/>
      <c r="O43"/>
      <c r="P43" s="10"/>
      <c r="Q43"/>
      <c r="R43"/>
    </row>
    <row r="44" spans="12:18" x14ac:dyDescent="0.25">
      <c r="L44" s="9"/>
      <c r="M44"/>
      <c r="N44" s="10"/>
      <c r="O44"/>
      <c r="P44" s="10"/>
      <c r="Q44"/>
      <c r="R44"/>
    </row>
    <row r="45" spans="12:18" x14ac:dyDescent="0.25">
      <c r="L45" s="9"/>
      <c r="M45"/>
      <c r="N45" s="10"/>
      <c r="O45"/>
      <c r="P45" s="10"/>
      <c r="Q45"/>
      <c r="R45"/>
    </row>
    <row r="46" spans="12:18" x14ac:dyDescent="0.25">
      <c r="L46" s="9"/>
      <c r="M46"/>
      <c r="N46" s="10"/>
      <c r="O46"/>
      <c r="P46" s="10"/>
      <c r="Q46"/>
      <c r="R46"/>
    </row>
    <row r="47" spans="12:18" x14ac:dyDescent="0.25">
      <c r="L47" s="9"/>
      <c r="M47"/>
      <c r="N47" s="10"/>
      <c r="O47"/>
      <c r="P47" s="10"/>
      <c r="Q47"/>
      <c r="R47"/>
    </row>
    <row r="48" spans="12:18" x14ac:dyDescent="0.25">
      <c r="L48" s="9"/>
      <c r="M48"/>
      <c r="N48" s="10"/>
      <c r="O48"/>
      <c r="P48" s="10"/>
      <c r="Q48"/>
      <c r="R48"/>
    </row>
    <row r="49" spans="12:18" x14ac:dyDescent="0.25">
      <c r="L49" s="9"/>
      <c r="M49"/>
      <c r="N49" s="10"/>
      <c r="O49"/>
      <c r="P49" s="10"/>
      <c r="Q49"/>
      <c r="R49"/>
    </row>
    <row r="50" spans="12:18" x14ac:dyDescent="0.25">
      <c r="L50" s="9"/>
      <c r="M50"/>
      <c r="N50" s="10"/>
      <c r="O50"/>
      <c r="P50" s="10"/>
      <c r="Q50"/>
      <c r="R50"/>
    </row>
    <row r="51" spans="12:18" x14ac:dyDescent="0.25">
      <c r="L51" s="9"/>
      <c r="M51"/>
      <c r="N51" s="10"/>
      <c r="O51"/>
      <c r="P51" s="10"/>
      <c r="Q51"/>
      <c r="R51"/>
    </row>
    <row r="52" spans="12:18" x14ac:dyDescent="0.25">
      <c r="L52" s="9"/>
      <c r="M52"/>
      <c r="N52" s="10"/>
      <c r="O52"/>
      <c r="P52" s="10"/>
      <c r="Q52"/>
      <c r="R52"/>
    </row>
    <row r="53" spans="12:18" x14ac:dyDescent="0.25">
      <c r="L53" s="9"/>
      <c r="M53"/>
      <c r="N53" s="10"/>
      <c r="O53"/>
      <c r="P53" s="10"/>
      <c r="Q53"/>
      <c r="R53"/>
    </row>
    <row r="54" spans="12:18" x14ac:dyDescent="0.25">
      <c r="L54" s="9"/>
      <c r="M54"/>
      <c r="N54" s="10"/>
      <c r="O54"/>
      <c r="P54" s="10"/>
      <c r="Q54"/>
      <c r="R54"/>
    </row>
    <row r="55" spans="12:18" x14ac:dyDescent="0.25">
      <c r="L55" s="9"/>
      <c r="M55"/>
      <c r="N55" s="10"/>
      <c r="O55"/>
      <c r="P55" s="10"/>
      <c r="Q55"/>
      <c r="R55"/>
    </row>
    <row r="56" spans="12:18" x14ac:dyDescent="0.25">
      <c r="L56" s="9"/>
      <c r="M56"/>
      <c r="N56" s="10"/>
      <c r="O56"/>
      <c r="P56" s="10"/>
      <c r="Q56"/>
      <c r="R56"/>
    </row>
    <row r="57" spans="12:18" x14ac:dyDescent="0.25">
      <c r="L57" s="9"/>
      <c r="M57"/>
      <c r="N57" s="10"/>
      <c r="O57"/>
      <c r="P57" s="10"/>
      <c r="Q57"/>
      <c r="R57"/>
    </row>
    <row r="58" spans="12:18" x14ac:dyDescent="0.25">
      <c r="L58" s="9"/>
      <c r="M58"/>
      <c r="N58" s="10"/>
      <c r="O58"/>
      <c r="P58" s="10"/>
      <c r="Q58"/>
      <c r="R58"/>
    </row>
    <row r="59" spans="12:18" x14ac:dyDescent="0.25">
      <c r="L59" s="9"/>
      <c r="M59"/>
      <c r="N59" s="10"/>
      <c r="O59"/>
      <c r="P59" s="10"/>
      <c r="Q59"/>
      <c r="R59"/>
    </row>
    <row r="60" spans="12:18" x14ac:dyDescent="0.25">
      <c r="L60" s="9"/>
      <c r="M60"/>
      <c r="N60" s="10"/>
      <c r="O60"/>
      <c r="P60" s="10"/>
      <c r="Q60"/>
      <c r="R60"/>
    </row>
    <row r="61" spans="12:18" x14ac:dyDescent="0.25">
      <c r="L61" s="9"/>
      <c r="M61"/>
      <c r="N61" s="10"/>
      <c r="O61"/>
      <c r="P61" s="10"/>
      <c r="Q61"/>
      <c r="R61"/>
    </row>
    <row r="62" spans="12:18" x14ac:dyDescent="0.25">
      <c r="L62" s="9"/>
      <c r="M62"/>
      <c r="N62" s="10"/>
      <c r="O62"/>
      <c r="P62" s="10"/>
      <c r="Q62"/>
      <c r="R62"/>
    </row>
    <row r="63" spans="12:18" x14ac:dyDescent="0.25">
      <c r="L63" s="9"/>
      <c r="M63"/>
      <c r="N63" s="10"/>
      <c r="O63"/>
      <c r="P63" s="10"/>
      <c r="Q63"/>
      <c r="R63"/>
    </row>
    <row r="64" spans="12:18" x14ac:dyDescent="0.25">
      <c r="L64" s="9"/>
      <c r="M64"/>
      <c r="N64" s="10"/>
      <c r="O64"/>
      <c r="P64" s="10"/>
      <c r="Q64"/>
      <c r="R64"/>
    </row>
    <row r="65" spans="12:18" x14ac:dyDescent="0.25">
      <c r="L65" s="9"/>
      <c r="M65"/>
      <c r="N65" s="10"/>
      <c r="O65"/>
      <c r="P65" s="10"/>
      <c r="Q65"/>
      <c r="R65"/>
    </row>
    <row r="66" spans="12:18" x14ac:dyDescent="0.25">
      <c r="L66" s="9"/>
      <c r="M66"/>
      <c r="N66" s="10"/>
      <c r="O66"/>
      <c r="P66" s="10"/>
      <c r="Q66"/>
      <c r="R66"/>
    </row>
    <row r="67" spans="12:18" x14ac:dyDescent="0.25">
      <c r="L67" s="9"/>
      <c r="M67"/>
      <c r="N67" s="10"/>
      <c r="O67"/>
      <c r="P67" s="10"/>
      <c r="Q67"/>
      <c r="R67"/>
    </row>
    <row r="68" spans="12:18" x14ac:dyDescent="0.25">
      <c r="L68" s="9"/>
      <c r="M68"/>
      <c r="N68" s="10"/>
      <c r="O68"/>
      <c r="P68" s="10"/>
      <c r="Q68"/>
      <c r="R68"/>
    </row>
    <row r="69" spans="12:18" x14ac:dyDescent="0.25">
      <c r="L69" s="9"/>
      <c r="M69"/>
      <c r="N69" s="10"/>
      <c r="O69"/>
      <c r="P69" s="10"/>
      <c r="Q69"/>
      <c r="R69"/>
    </row>
    <row r="70" spans="12:18" x14ac:dyDescent="0.25">
      <c r="L70" s="9"/>
      <c r="M70"/>
      <c r="N70" s="10"/>
      <c r="O70"/>
      <c r="P70" s="10"/>
      <c r="Q70"/>
      <c r="R70"/>
    </row>
    <row r="71" spans="12:18" x14ac:dyDescent="0.25">
      <c r="L71" s="9"/>
      <c r="M71"/>
      <c r="N71" s="10"/>
      <c r="O71"/>
      <c r="P71" s="10"/>
      <c r="Q71"/>
      <c r="R71"/>
    </row>
    <row r="72" spans="12:18" x14ac:dyDescent="0.25">
      <c r="L72" s="9"/>
      <c r="M72"/>
      <c r="N72" s="10"/>
      <c r="O72"/>
      <c r="P72" s="10"/>
      <c r="Q72"/>
      <c r="R72"/>
    </row>
    <row r="73" spans="12:18" x14ac:dyDescent="0.25">
      <c r="L73" s="9"/>
      <c r="M73"/>
      <c r="N73" s="10"/>
      <c r="O73"/>
      <c r="P73" s="10"/>
      <c r="Q73"/>
      <c r="R73"/>
    </row>
    <row r="74" spans="12:18" x14ac:dyDescent="0.25">
      <c r="L74" s="9"/>
      <c r="M74"/>
      <c r="N74" s="10"/>
      <c r="O74"/>
      <c r="P74" s="10"/>
      <c r="Q74"/>
      <c r="R74"/>
    </row>
    <row r="75" spans="12:18" x14ac:dyDescent="0.25">
      <c r="L75" s="9"/>
      <c r="M75"/>
      <c r="N75" s="10"/>
      <c r="O75"/>
      <c r="P75" s="10"/>
      <c r="Q75"/>
      <c r="R75"/>
    </row>
    <row r="76" spans="12:18" x14ac:dyDescent="0.25">
      <c r="L76" s="9"/>
      <c r="M76"/>
      <c r="N76" s="10"/>
      <c r="O76"/>
      <c r="P76" s="10"/>
      <c r="Q76"/>
      <c r="R76"/>
    </row>
    <row r="77" spans="12:18" x14ac:dyDescent="0.25">
      <c r="L77" s="9"/>
      <c r="M77"/>
      <c r="N77" s="10"/>
      <c r="O77"/>
      <c r="P77" s="10"/>
      <c r="Q77"/>
      <c r="R77"/>
    </row>
    <row r="78" spans="12:18" x14ac:dyDescent="0.25">
      <c r="L78" s="9"/>
      <c r="M78"/>
      <c r="N78" s="10"/>
      <c r="O78"/>
      <c r="P78" s="10"/>
      <c r="Q78"/>
      <c r="R78"/>
    </row>
    <row r="79" spans="12:18" x14ac:dyDescent="0.25">
      <c r="L79" s="9"/>
      <c r="M79"/>
      <c r="N79" s="10"/>
      <c r="O79"/>
      <c r="P79" s="10"/>
      <c r="Q79"/>
      <c r="R79"/>
    </row>
    <row r="80" spans="12:18" x14ac:dyDescent="0.25">
      <c r="L80" s="9"/>
      <c r="M80"/>
      <c r="N80" s="10"/>
      <c r="O80"/>
      <c r="P80" s="10"/>
      <c r="Q80"/>
      <c r="R80"/>
    </row>
    <row r="81" spans="12:18" x14ac:dyDescent="0.25">
      <c r="L81" s="9"/>
      <c r="M81"/>
      <c r="N81" s="10"/>
      <c r="O81"/>
      <c r="P81" s="10"/>
      <c r="Q81"/>
      <c r="R81"/>
    </row>
    <row r="82" spans="12:18" x14ac:dyDescent="0.25">
      <c r="L82" s="9"/>
      <c r="M82"/>
      <c r="N82" s="10"/>
      <c r="O82"/>
      <c r="P82" s="10"/>
      <c r="Q82"/>
      <c r="R82"/>
    </row>
    <row r="83" spans="12:18" x14ac:dyDescent="0.25">
      <c r="L83" s="9"/>
      <c r="M83"/>
      <c r="N83" s="10"/>
      <c r="O83"/>
      <c r="P83" s="10"/>
      <c r="Q83"/>
      <c r="R83"/>
    </row>
    <row r="84" spans="12:18" x14ac:dyDescent="0.25">
      <c r="L84" s="9"/>
      <c r="M84"/>
      <c r="N84" s="10"/>
      <c r="O84"/>
      <c r="P84" s="10"/>
      <c r="Q84"/>
      <c r="R84"/>
    </row>
    <row r="85" spans="12:18" x14ac:dyDescent="0.25">
      <c r="L85" s="9"/>
      <c r="M85"/>
      <c r="N85" s="10"/>
      <c r="O85"/>
      <c r="P85" s="10"/>
      <c r="Q85"/>
      <c r="R85"/>
    </row>
    <row r="86" spans="12:18" x14ac:dyDescent="0.25">
      <c r="L86" s="9"/>
      <c r="M86"/>
      <c r="N86" s="10"/>
      <c r="O86"/>
      <c r="P86" s="10"/>
      <c r="Q86"/>
      <c r="R86"/>
    </row>
    <row r="87" spans="12:18" x14ac:dyDescent="0.25">
      <c r="L87" s="9"/>
      <c r="M87"/>
      <c r="N87" s="10"/>
      <c r="O87"/>
      <c r="P87" s="10"/>
      <c r="Q87"/>
      <c r="R87"/>
    </row>
    <row r="88" spans="12:18" x14ac:dyDescent="0.25">
      <c r="L88" s="9"/>
      <c r="M88"/>
      <c r="N88" s="10"/>
      <c r="O88"/>
      <c r="P88" s="10"/>
      <c r="Q88"/>
      <c r="R88"/>
    </row>
    <row r="89" spans="12:18" x14ac:dyDescent="0.25">
      <c r="L89" s="9"/>
      <c r="M89"/>
      <c r="N89" s="10"/>
      <c r="O89"/>
      <c r="P89" s="10"/>
      <c r="Q89"/>
      <c r="R89"/>
    </row>
    <row r="90" spans="12:18" x14ac:dyDescent="0.25">
      <c r="L90" s="9"/>
      <c r="M90"/>
      <c r="N90" s="10"/>
      <c r="O90"/>
      <c r="P90" s="10"/>
      <c r="Q90"/>
      <c r="R90"/>
    </row>
    <row r="91" spans="12:18" x14ac:dyDescent="0.25">
      <c r="L91" s="9"/>
      <c r="M91"/>
      <c r="N91" s="10"/>
      <c r="O91"/>
      <c r="P91" s="10"/>
      <c r="Q91"/>
      <c r="R91"/>
    </row>
    <row r="92" spans="12:18" x14ac:dyDescent="0.25">
      <c r="L92" s="9"/>
      <c r="M92"/>
      <c r="N92" s="10"/>
      <c r="O92"/>
      <c r="P92" s="10"/>
      <c r="Q92"/>
      <c r="R92"/>
    </row>
    <row r="93" spans="12:18" x14ac:dyDescent="0.25">
      <c r="L93" s="9"/>
      <c r="M93"/>
      <c r="N93" s="10"/>
      <c r="O93"/>
      <c r="P93" s="10"/>
      <c r="Q93"/>
      <c r="R93"/>
    </row>
    <row r="94" spans="12:18" x14ac:dyDescent="0.25">
      <c r="L94" s="9"/>
      <c r="M94"/>
      <c r="N94" s="10"/>
      <c r="O94"/>
      <c r="P94" s="10"/>
      <c r="Q94"/>
      <c r="R94"/>
    </row>
    <row r="95" spans="12:18" x14ac:dyDescent="0.25">
      <c r="L95" s="9"/>
      <c r="M95"/>
      <c r="N95" s="10"/>
      <c r="O95"/>
      <c r="P95" s="10"/>
      <c r="Q95"/>
      <c r="R95"/>
    </row>
    <row r="96" spans="12:18" x14ac:dyDescent="0.25">
      <c r="L96" s="9"/>
      <c r="M96"/>
      <c r="N96" s="10"/>
      <c r="O96"/>
      <c r="P96" s="10"/>
      <c r="Q96"/>
      <c r="R96"/>
    </row>
    <row r="97" spans="12:18" x14ac:dyDescent="0.25">
      <c r="L97" s="9"/>
      <c r="M97"/>
      <c r="N97" s="10"/>
      <c r="O97"/>
      <c r="P97" s="10"/>
      <c r="Q97"/>
      <c r="R97"/>
    </row>
    <row r="98" spans="12:18" x14ac:dyDescent="0.25">
      <c r="L98" s="9"/>
      <c r="M98"/>
      <c r="N98" s="10"/>
      <c r="O98"/>
      <c r="P98" s="10"/>
      <c r="Q98"/>
      <c r="R98"/>
    </row>
    <row r="99" spans="12:18" x14ac:dyDescent="0.25">
      <c r="L99" s="9"/>
      <c r="M99"/>
      <c r="N99" s="10"/>
      <c r="O99"/>
      <c r="P99" s="10"/>
      <c r="Q99"/>
      <c r="R99"/>
    </row>
    <row r="100" spans="12:18" x14ac:dyDescent="0.25">
      <c r="L100" s="9"/>
      <c r="M100"/>
      <c r="N100" s="10"/>
      <c r="O100"/>
      <c r="P100" s="10"/>
      <c r="Q100"/>
      <c r="R100"/>
    </row>
    <row r="101" spans="12:18" x14ac:dyDescent="0.25">
      <c r="L101" s="9"/>
      <c r="M101"/>
      <c r="N101" s="10"/>
      <c r="O101"/>
      <c r="P101" s="10"/>
      <c r="Q101"/>
      <c r="R101"/>
    </row>
    <row r="102" spans="12:18" x14ac:dyDescent="0.25">
      <c r="L102" s="9"/>
      <c r="M102"/>
      <c r="N102" s="10"/>
      <c r="O102"/>
      <c r="P102" s="10"/>
      <c r="Q102"/>
      <c r="R102"/>
    </row>
    <row r="103" spans="12:18" x14ac:dyDescent="0.25">
      <c r="L103" s="9"/>
      <c r="M103"/>
      <c r="N103" s="10"/>
      <c r="O103"/>
      <c r="P103" s="10"/>
      <c r="Q103"/>
      <c r="R103"/>
    </row>
    <row r="104" spans="12:18" x14ac:dyDescent="0.25">
      <c r="L104" s="9"/>
      <c r="M104"/>
      <c r="N104" s="10"/>
      <c r="O104"/>
      <c r="P104" s="10"/>
      <c r="Q104"/>
      <c r="R104"/>
    </row>
    <row r="105" spans="12:18" x14ac:dyDescent="0.25">
      <c r="L105" s="9"/>
      <c r="M105"/>
      <c r="N105" s="10"/>
      <c r="O105"/>
      <c r="P105" s="10"/>
      <c r="Q105"/>
      <c r="R105"/>
    </row>
    <row r="106" spans="12:18" x14ac:dyDescent="0.25">
      <c r="L106" s="9"/>
      <c r="M106"/>
      <c r="N106" s="10"/>
      <c r="O106"/>
      <c r="P106" s="10"/>
      <c r="Q106"/>
      <c r="R106"/>
    </row>
    <row r="107" spans="12:18" x14ac:dyDescent="0.25">
      <c r="L107" s="9"/>
      <c r="M107"/>
      <c r="N107" s="10"/>
      <c r="O107"/>
      <c r="P107" s="10"/>
      <c r="Q107"/>
      <c r="R107"/>
    </row>
    <row r="108" spans="12:18" x14ac:dyDescent="0.25">
      <c r="L108" s="9"/>
      <c r="M108"/>
      <c r="N108" s="10"/>
      <c r="O108"/>
      <c r="P108" s="10"/>
      <c r="Q108"/>
      <c r="R108"/>
    </row>
    <row r="109" spans="12:18" x14ac:dyDescent="0.25">
      <c r="L109" s="9"/>
      <c r="M109"/>
      <c r="N109" s="10"/>
      <c r="O109"/>
      <c r="P109" s="10"/>
      <c r="Q109"/>
      <c r="R109"/>
    </row>
    <row r="110" spans="12:18" x14ac:dyDescent="0.25">
      <c r="L110" s="9"/>
      <c r="M110"/>
      <c r="N110" s="10"/>
      <c r="O110"/>
      <c r="P110" s="10"/>
      <c r="Q110"/>
      <c r="R110"/>
    </row>
    <row r="111" spans="12:18" x14ac:dyDescent="0.25">
      <c r="L111" s="9"/>
      <c r="M111"/>
      <c r="N111" s="10"/>
      <c r="O111"/>
      <c r="P111" s="10"/>
      <c r="Q111"/>
      <c r="R111"/>
    </row>
    <row r="112" spans="12:18" x14ac:dyDescent="0.25">
      <c r="L112" s="9"/>
      <c r="M112"/>
      <c r="N112" s="10"/>
      <c r="O112"/>
      <c r="P112" s="10"/>
      <c r="Q112"/>
      <c r="R112"/>
    </row>
    <row r="113" spans="12:18" x14ac:dyDescent="0.25">
      <c r="L113" s="9"/>
      <c r="M113"/>
      <c r="N113" s="10"/>
      <c r="O113"/>
      <c r="P113" s="10"/>
      <c r="Q113"/>
      <c r="R113"/>
    </row>
    <row r="114" spans="12:18" x14ac:dyDescent="0.25">
      <c r="L114" s="9"/>
      <c r="M114"/>
      <c r="N114" s="10"/>
      <c r="O114"/>
      <c r="P114" s="10"/>
      <c r="Q114"/>
      <c r="R114"/>
    </row>
    <row r="115" spans="12:18" x14ac:dyDescent="0.25">
      <c r="L115" s="9"/>
      <c r="M115"/>
      <c r="N115" s="10"/>
      <c r="O115"/>
      <c r="P115" s="10"/>
      <c r="Q115"/>
      <c r="R115"/>
    </row>
    <row r="116" spans="12:18" x14ac:dyDescent="0.25">
      <c r="L116" s="9"/>
      <c r="M116"/>
      <c r="N116" s="10"/>
      <c r="O116"/>
      <c r="P116" s="10"/>
      <c r="Q116"/>
      <c r="R116"/>
    </row>
    <row r="117" spans="12:18" x14ac:dyDescent="0.25">
      <c r="L117" s="9"/>
      <c r="M117"/>
      <c r="N117" s="10"/>
      <c r="O117"/>
      <c r="P117" s="10"/>
      <c r="Q117"/>
      <c r="R117"/>
    </row>
    <row r="118" spans="12:18" x14ac:dyDescent="0.25">
      <c r="L118" s="9"/>
      <c r="M118"/>
      <c r="N118" s="10"/>
      <c r="O118"/>
      <c r="P118" s="10"/>
      <c r="Q118"/>
      <c r="R118"/>
    </row>
    <row r="119" spans="12:18" x14ac:dyDescent="0.25">
      <c r="L119" s="9"/>
      <c r="M119"/>
      <c r="N119" s="10"/>
      <c r="O119"/>
      <c r="P119" s="10"/>
      <c r="Q119"/>
      <c r="R119"/>
    </row>
    <row r="120" spans="12:18" x14ac:dyDescent="0.25">
      <c r="L120" s="9"/>
      <c r="M120"/>
      <c r="N120" s="10"/>
      <c r="O120"/>
      <c r="P120" s="10"/>
      <c r="Q120"/>
      <c r="R120"/>
    </row>
    <row r="121" spans="12:18" x14ac:dyDescent="0.25">
      <c r="L121" s="9"/>
      <c r="M121"/>
      <c r="N121" s="10"/>
      <c r="O121"/>
      <c r="P121" s="10"/>
      <c r="Q121"/>
      <c r="R121"/>
    </row>
    <row r="122" spans="12:18" x14ac:dyDescent="0.25">
      <c r="L122" s="9"/>
      <c r="M122"/>
      <c r="N122" s="10"/>
      <c r="O122"/>
      <c r="P122" s="10"/>
      <c r="Q122"/>
      <c r="R122"/>
    </row>
    <row r="123" spans="12:18" x14ac:dyDescent="0.25">
      <c r="L123" s="9"/>
      <c r="M123"/>
      <c r="N123" s="10"/>
      <c r="O123"/>
      <c r="P123" s="10"/>
      <c r="Q123"/>
      <c r="R123"/>
    </row>
    <row r="124" spans="12:18" x14ac:dyDescent="0.25">
      <c r="L124" s="9"/>
      <c r="M124"/>
      <c r="N124" s="10"/>
      <c r="O124"/>
      <c r="P124" s="10"/>
      <c r="Q124"/>
      <c r="R124"/>
    </row>
    <row r="125" spans="12:18" x14ac:dyDescent="0.25">
      <c r="L125" s="9"/>
      <c r="M125"/>
      <c r="N125" s="10"/>
      <c r="O125"/>
      <c r="P125" s="10"/>
      <c r="Q125"/>
      <c r="R125"/>
    </row>
    <row r="126" spans="12:18" x14ac:dyDescent="0.25">
      <c r="L126" s="9"/>
      <c r="M126"/>
      <c r="N126" s="10"/>
      <c r="O126"/>
      <c r="P126" s="10"/>
      <c r="Q126"/>
      <c r="R126"/>
    </row>
    <row r="127" spans="12:18" x14ac:dyDescent="0.25">
      <c r="L127" s="9"/>
      <c r="M127"/>
      <c r="N127" s="10"/>
      <c r="O127"/>
      <c r="P127" s="10"/>
      <c r="Q127"/>
      <c r="R127"/>
    </row>
    <row r="128" spans="12:18" x14ac:dyDescent="0.25">
      <c r="L128" s="9"/>
      <c r="M128"/>
      <c r="N128" s="10"/>
      <c r="O128"/>
      <c r="P128" s="10"/>
      <c r="Q128"/>
      <c r="R128"/>
    </row>
    <row r="129" spans="12:18" x14ac:dyDescent="0.25">
      <c r="L129" s="9"/>
      <c r="M129"/>
      <c r="N129" s="10"/>
      <c r="O129"/>
      <c r="P129" s="10"/>
      <c r="Q129"/>
      <c r="R129"/>
    </row>
    <row r="130" spans="12:18" x14ac:dyDescent="0.25">
      <c r="L130" s="9"/>
      <c r="M130"/>
      <c r="N130" s="10"/>
      <c r="O130"/>
      <c r="P130" s="10"/>
      <c r="Q130"/>
      <c r="R130"/>
    </row>
    <row r="131" spans="12:18" x14ac:dyDescent="0.25">
      <c r="L131" s="9"/>
      <c r="M131"/>
      <c r="N131" s="10"/>
      <c r="O131"/>
      <c r="P131" s="10"/>
      <c r="Q131"/>
      <c r="R131"/>
    </row>
    <row r="132" spans="12:18" x14ac:dyDescent="0.25">
      <c r="L132" s="9"/>
      <c r="M132"/>
      <c r="N132" s="10"/>
      <c r="O132"/>
      <c r="P132" s="10"/>
      <c r="Q132"/>
      <c r="R132"/>
    </row>
    <row r="133" spans="12:18" x14ac:dyDescent="0.25">
      <c r="P133" s="12">
        <f>SUM(P27:P132)</f>
        <v>0</v>
      </c>
    </row>
  </sheetData>
  <mergeCells count="10">
    <mergeCell ref="B27:E27"/>
    <mergeCell ref="G27:H27"/>
    <mergeCell ref="B2:C9"/>
    <mergeCell ref="E2:H2"/>
    <mergeCell ref="E3:H4"/>
    <mergeCell ref="E5:H5"/>
    <mergeCell ref="E6:H6"/>
    <mergeCell ref="E7:H7"/>
    <mergeCell ref="E8:H8"/>
    <mergeCell ref="E9:H10"/>
  </mergeCells>
  <printOptions horizontalCentered="1"/>
  <pageMargins left="0" right="0" top="0.39370078740157483" bottom="0.39370078740157483" header="0.31496062992125984" footer="0.31496062992125984"/>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COMPRA DIRECTA</vt:lpstr>
      <vt:lpstr>'COMPRA DIRECTA'!Área_de_impresión</vt:lpstr>
    </vt:vector>
  </TitlesOfParts>
  <Company>DATAFLEX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Lazaro Diaz Guerra</dc:creator>
  <cp:lastModifiedBy>Roxana Jimena Hernandez Mencos</cp:lastModifiedBy>
  <dcterms:created xsi:type="dcterms:W3CDTF">2026-05-05T14:02:27Z</dcterms:created>
  <dcterms:modified xsi:type="dcterms:W3CDTF">2026-05-06T16:00:07Z</dcterms:modified>
</cp:coreProperties>
</file>